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ttps://ncconnect-my.sharepoint.com/personal/jim_bowyer_ncdenr_gov/Documents/ATAST File/2 CAFOs 08-18-17/Air Monitoring Effort/DCAMS data releases/2019 DCAMS data/"/>
    </mc:Choice>
  </mc:AlternateContent>
  <bookViews>
    <workbookView xWindow="0" yWindow="0" windowWidth="38400" windowHeight="17130"/>
  </bookViews>
  <sheets>
    <sheet name="Sarecta 24 Hour Average" sheetId="1" r:id="rId1"/>
    <sheet name="Williamsdale 24 Hour Average" sheetId="2" r:id="rId2"/>
    <sheet name="Sarecta Data" sheetId="5" r:id="rId3"/>
    <sheet name="Williamsdale Data" sheetId="6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5" l="1"/>
  <c r="D467" i="5"/>
  <c r="D443" i="5"/>
  <c r="D419" i="5"/>
  <c r="D371" i="5"/>
  <c r="D347" i="5"/>
  <c r="D323" i="5"/>
  <c r="D299" i="5"/>
  <c r="D275" i="5"/>
  <c r="D251" i="5"/>
  <c r="D179" i="5"/>
  <c r="D155" i="5"/>
  <c r="D131" i="5"/>
  <c r="D107" i="5"/>
  <c r="D83" i="5"/>
  <c r="D71" i="5"/>
  <c r="D50" i="5"/>
  <c r="D26" i="5"/>
  <c r="D2" i="5"/>
  <c r="G2" i="5"/>
  <c r="F2" i="6"/>
  <c r="G2" i="6"/>
  <c r="D485" i="6"/>
  <c r="D461" i="6"/>
  <c r="D437" i="6"/>
  <c r="D413" i="6"/>
  <c r="D365" i="6"/>
  <c r="D341" i="6"/>
  <c r="D317" i="6"/>
  <c r="D293" i="6"/>
  <c r="D269" i="6"/>
  <c r="D245" i="6"/>
  <c r="D197" i="6"/>
  <c r="D173" i="6"/>
  <c r="D149" i="6"/>
  <c r="D125" i="6"/>
  <c r="D101" i="6"/>
  <c r="D77" i="6"/>
  <c r="D67" i="6"/>
  <c r="D50" i="6"/>
  <c r="D26" i="6"/>
  <c r="D2" i="6"/>
</calcChain>
</file>

<file path=xl/sharedStrings.xml><?xml version="1.0" encoding="utf-8"?>
<sst xmlns="http://schemas.openxmlformats.org/spreadsheetml/2006/main" count="87" uniqueCount="32">
  <si>
    <t>Date &amp; Time</t>
  </si>
  <si>
    <t>PM25 µg/m3</t>
  </si>
  <si>
    <t>Minimum</t>
  </si>
  <si>
    <t>MinDate</t>
  </si>
  <si>
    <t>Maximum</t>
  </si>
  <si>
    <t>MaxDate</t>
  </si>
  <si>
    <t>Avg</t>
  </si>
  <si>
    <t>Num</t>
  </si>
  <si>
    <t>Data[%]</t>
  </si>
  <si>
    <t>STD</t>
  </si>
  <si>
    <t>Time</t>
  </si>
  <si>
    <t>ConcHr(mg/m3)</t>
  </si>
  <si>
    <t>Flow(l/m)</t>
  </si>
  <si>
    <t>090319 thru 091219 Data gap due to Hurricane Dorian.</t>
  </si>
  <si>
    <t>090319 thru 091219 Data Gap due to site removal in preparation for Hurricane Dorian</t>
  </si>
  <si>
    <t>24 Hr Avg</t>
  </si>
  <si>
    <t>Max</t>
  </si>
  <si>
    <t>Min</t>
  </si>
  <si>
    <t>Verification and maintenance.</t>
  </si>
  <si>
    <t>Power failure.</t>
  </si>
  <si>
    <t>3.7 (23 hour average)</t>
  </si>
  <si>
    <t>4.3 (22 hour average)</t>
  </si>
  <si>
    <t>11.2 (22 hour average)</t>
  </si>
  <si>
    <t xml:space="preserve"> 9.3  (23 hour average)</t>
  </si>
  <si>
    <t>6.1 (22 hour average)</t>
  </si>
  <si>
    <t>12.9 (23 hour average)</t>
  </si>
  <si>
    <t>3.2 &lt;</t>
  </si>
  <si>
    <t>SA</t>
  </si>
  <si>
    <t>11.4 &lt;</t>
  </si>
  <si>
    <t>NA</t>
  </si>
  <si>
    <t>3.6 &lt;</t>
  </si>
  <si>
    <t>19.3 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</si>
</sst>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thin">
        <color rgb="FF000000"/>
      </right>
      <top style="medium">
        <color rgb="FF505050"/>
      </top>
      <bottom style="thin">
        <color rgb="FF000000"/>
      </bottom>
      <diagonal/>
    </border>
    <border>
      <left style="thin">
        <color rgb="FF000000"/>
      </left>
      <right style="medium">
        <color rgb="FF505050"/>
      </right>
      <top style="medium">
        <color rgb="FF505050"/>
      </top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505050"/>
      </right>
      <top style="thin">
        <color rgb="FF000000"/>
      </top>
      <bottom style="thin">
        <color rgb="FF000000"/>
      </bottom>
      <diagonal/>
    </border>
    <border>
      <left style="medium">
        <color rgb="FF505050"/>
      </left>
      <right style="thin">
        <color rgb="FF000000"/>
      </right>
      <top style="thin">
        <color rgb="FF000000"/>
      </top>
      <bottom style="medium">
        <color rgb="FF505050"/>
      </bottom>
      <diagonal/>
    </border>
    <border>
      <left style="thin">
        <color rgb="FF000000"/>
      </left>
      <right style="medium">
        <color rgb="FF505050"/>
      </right>
      <top style="thin">
        <color rgb="FF000000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22" fontId="2" fillId="0" borderId="5" xfId="0" applyNumberFormat="1" applyFont="1" applyBorder="1" applyAlignment="1">
      <alignment wrapText="1"/>
    </xf>
    <xf numFmtId="22" fontId="2" fillId="0" borderId="7" xfId="0" applyNumberFormat="1" applyFont="1" applyBorder="1" applyAlignment="1">
      <alignment wrapText="1"/>
    </xf>
    <xf numFmtId="22" fontId="0" fillId="0" borderId="0" xfId="0" applyNumberFormat="1"/>
    <xf numFmtId="0" fontId="0" fillId="3" borderId="0" xfId="0" applyFill="1"/>
    <xf numFmtId="0" fontId="0" fillId="0" borderId="0" xfId="0" applyAlignme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2" fillId="10" borderId="8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vertical="center" wrapText="1"/>
    </xf>
    <xf numFmtId="22" fontId="2" fillId="0" borderId="15" xfId="0" applyNumberFormat="1" applyFont="1" applyBorder="1" applyAlignment="1">
      <alignment wrapText="1"/>
    </xf>
    <xf numFmtId="0" fontId="2" fillId="11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</xdr:colOff>
      <xdr:row>1</xdr:row>
      <xdr:rowOff>193040</xdr:rowOff>
    </xdr:from>
    <xdr:to>
      <xdr:col>17</xdr:col>
      <xdr:colOff>511414</xdr:colOff>
      <xdr:row>30</xdr:row>
      <xdr:rowOff>170180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E9CBDE-0F79-D643-B198-C5D8699BF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9720" y="383540"/>
          <a:ext cx="8415894" cy="5527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27092</xdr:colOff>
      <xdr:row>2</xdr:row>
      <xdr:rowOff>14393</xdr:rowOff>
    </xdr:from>
    <xdr:to>
      <xdr:col>18</xdr:col>
      <xdr:colOff>282455</xdr:colOff>
      <xdr:row>30</xdr:row>
      <xdr:rowOff>186267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72B675-677B-8941-B8BF-0940D85F2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025" y="408093"/>
          <a:ext cx="8789763" cy="5772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3"/>
  <sheetViews>
    <sheetView showGridLines="0" showRowColHeaders="0" tabSelected="1" zoomScaleNormal="150" zoomScaleSheetLayoutView="100" workbookViewId="0">
      <selection activeCell="B6" sqref="B6:C35"/>
    </sheetView>
  </sheetViews>
  <sheetFormatPr defaultRowHeight="15" x14ac:dyDescent="0.25"/>
  <cols>
    <col min="2" max="2" width="11.28515625" bestFit="1" customWidth="1"/>
    <col min="3" max="3" width="11.42578125" bestFit="1" customWidth="1"/>
  </cols>
  <sheetData>
    <row r="2" spans="2:3" ht="15.75" thickBot="1" x14ac:dyDescent="0.3"/>
    <row r="3" spans="2:3" x14ac:dyDescent="0.25">
      <c r="B3" s="26" t="s">
        <v>0</v>
      </c>
      <c r="C3" s="28" t="s">
        <v>1</v>
      </c>
    </row>
    <row r="4" spans="2:3" x14ac:dyDescent="0.25">
      <c r="B4" s="27"/>
      <c r="C4" s="29"/>
    </row>
    <row r="5" spans="2:3" ht="15.75" thickBot="1" x14ac:dyDescent="0.3">
      <c r="B5" s="27"/>
      <c r="C5" s="29"/>
    </row>
    <row r="6" spans="2:3" x14ac:dyDescent="0.25">
      <c r="B6" s="1">
        <v>43709</v>
      </c>
      <c r="C6" s="13">
        <v>4.5</v>
      </c>
    </row>
    <row r="7" spans="2:3" x14ac:dyDescent="0.25">
      <c r="B7" s="2">
        <v>43710</v>
      </c>
      <c r="C7" s="14">
        <v>4.5</v>
      </c>
    </row>
    <row r="8" spans="2:3" x14ac:dyDescent="0.25">
      <c r="B8" s="2">
        <v>43711</v>
      </c>
      <c r="C8" s="14" t="s">
        <v>26</v>
      </c>
    </row>
    <row r="9" spans="2:3" x14ac:dyDescent="0.25">
      <c r="B9" s="2">
        <v>43712</v>
      </c>
      <c r="C9" s="12" t="s">
        <v>27</v>
      </c>
    </row>
    <row r="10" spans="2:3" x14ac:dyDescent="0.25">
      <c r="B10" s="2">
        <v>43713</v>
      </c>
      <c r="C10" s="12" t="s">
        <v>27</v>
      </c>
    </row>
    <row r="11" spans="2:3" x14ac:dyDescent="0.25">
      <c r="B11" s="2">
        <v>43714</v>
      </c>
      <c r="C11" s="12" t="s">
        <v>27</v>
      </c>
    </row>
    <row r="12" spans="2:3" x14ac:dyDescent="0.25">
      <c r="B12" s="2">
        <v>43715</v>
      </c>
      <c r="C12" s="12" t="s">
        <v>27</v>
      </c>
    </row>
    <row r="13" spans="2:3" x14ac:dyDescent="0.25">
      <c r="B13" s="2">
        <v>43716</v>
      </c>
      <c r="C13" s="12" t="s">
        <v>27</v>
      </c>
    </row>
    <row r="14" spans="2:3" x14ac:dyDescent="0.25">
      <c r="B14" s="2">
        <v>43717</v>
      </c>
      <c r="C14" s="12" t="s">
        <v>27</v>
      </c>
    </row>
    <row r="15" spans="2:3" x14ac:dyDescent="0.25">
      <c r="B15" s="2">
        <v>43718</v>
      </c>
      <c r="C15" s="12" t="s">
        <v>27</v>
      </c>
    </row>
    <row r="16" spans="2:3" x14ac:dyDescent="0.25">
      <c r="B16" s="2">
        <v>43719</v>
      </c>
      <c r="C16" s="12" t="s">
        <v>27</v>
      </c>
    </row>
    <row r="17" spans="2:3" x14ac:dyDescent="0.25">
      <c r="B17" s="2">
        <v>43720</v>
      </c>
      <c r="C17" s="14" t="s">
        <v>28</v>
      </c>
    </row>
    <row r="18" spans="2:3" x14ac:dyDescent="0.25">
      <c r="B18" s="2">
        <v>43721</v>
      </c>
      <c r="C18" s="14">
        <v>9.1999999999999993</v>
      </c>
    </row>
    <row r="19" spans="2:3" x14ac:dyDescent="0.25">
      <c r="B19" s="2">
        <v>43722</v>
      </c>
      <c r="C19" s="14">
        <v>4.7</v>
      </c>
    </row>
    <row r="20" spans="2:3" x14ac:dyDescent="0.25">
      <c r="B20" s="2">
        <v>43723</v>
      </c>
      <c r="C20" s="14">
        <v>3.1</v>
      </c>
    </row>
    <row r="21" spans="2:3" x14ac:dyDescent="0.25">
      <c r="B21" s="2">
        <v>43724</v>
      </c>
      <c r="C21" s="14">
        <v>6.2</v>
      </c>
    </row>
    <row r="22" spans="2:3" x14ac:dyDescent="0.25">
      <c r="B22" s="2">
        <v>43725</v>
      </c>
      <c r="C22" s="14">
        <v>4.8</v>
      </c>
    </row>
    <row r="23" spans="2:3" x14ac:dyDescent="0.25">
      <c r="B23" s="2">
        <v>43726</v>
      </c>
      <c r="C23" s="14">
        <v>3.7</v>
      </c>
    </row>
    <row r="24" spans="2:3" x14ac:dyDescent="0.25">
      <c r="B24" s="2">
        <v>43727</v>
      </c>
      <c r="C24" s="14">
        <v>4.3</v>
      </c>
    </row>
    <row r="25" spans="2:3" x14ac:dyDescent="0.25">
      <c r="B25" s="2">
        <v>43728</v>
      </c>
      <c r="C25" s="14">
        <v>4.2</v>
      </c>
    </row>
    <row r="26" spans="2:3" x14ac:dyDescent="0.25">
      <c r="B26" s="2">
        <v>43729</v>
      </c>
      <c r="C26" s="14">
        <v>6.8</v>
      </c>
    </row>
    <row r="27" spans="2:3" x14ac:dyDescent="0.25">
      <c r="B27" s="2">
        <v>43730</v>
      </c>
      <c r="C27" s="14">
        <v>5.9</v>
      </c>
    </row>
    <row r="28" spans="2:3" x14ac:dyDescent="0.25">
      <c r="B28" s="2">
        <v>43731</v>
      </c>
      <c r="C28" s="14">
        <v>5.0999999999999996</v>
      </c>
    </row>
    <row r="29" spans="2:3" x14ac:dyDescent="0.25">
      <c r="B29" s="2">
        <v>43732</v>
      </c>
      <c r="C29" s="14">
        <v>7.1</v>
      </c>
    </row>
    <row r="30" spans="2:3" x14ac:dyDescent="0.25">
      <c r="B30" s="2">
        <v>43733</v>
      </c>
      <c r="C30" s="14">
        <v>6.4</v>
      </c>
    </row>
    <row r="31" spans="2:3" x14ac:dyDescent="0.25">
      <c r="B31" s="2">
        <v>43734</v>
      </c>
      <c r="C31" s="14">
        <v>9</v>
      </c>
    </row>
    <row r="32" spans="2:3" x14ac:dyDescent="0.25">
      <c r="B32" s="2">
        <v>43735</v>
      </c>
      <c r="C32" s="14">
        <v>10.199999999999999</v>
      </c>
    </row>
    <row r="33" spans="2:3" x14ac:dyDescent="0.25">
      <c r="B33" s="2">
        <v>43736</v>
      </c>
      <c r="C33" s="14">
        <v>8.1</v>
      </c>
    </row>
    <row r="34" spans="2:3" x14ac:dyDescent="0.25">
      <c r="B34" s="2">
        <v>43737</v>
      </c>
      <c r="C34" s="14">
        <v>11.5</v>
      </c>
    </row>
    <row r="35" spans="2:3" ht="15.75" thickBot="1" x14ac:dyDescent="0.3">
      <c r="B35" s="22">
        <v>43738</v>
      </c>
      <c r="C35" s="23">
        <v>11.2</v>
      </c>
    </row>
    <row r="36" spans="2:3" x14ac:dyDescent="0.25">
      <c r="B36" s="15" t="s">
        <v>2</v>
      </c>
      <c r="C36" s="16">
        <v>-5</v>
      </c>
    </row>
    <row r="37" spans="2:3" x14ac:dyDescent="0.25">
      <c r="B37" s="17" t="s">
        <v>3</v>
      </c>
      <c r="C37" s="18">
        <v>43709</v>
      </c>
    </row>
    <row r="38" spans="2:3" x14ac:dyDescent="0.25">
      <c r="B38" s="17" t="s">
        <v>4</v>
      </c>
      <c r="C38" s="19">
        <v>41</v>
      </c>
    </row>
    <row r="39" spans="2:3" x14ac:dyDescent="0.25">
      <c r="B39" s="17" t="s">
        <v>5</v>
      </c>
      <c r="C39" s="18">
        <v>43721</v>
      </c>
    </row>
    <row r="40" spans="2:3" x14ac:dyDescent="0.25">
      <c r="B40" s="17" t="s">
        <v>6</v>
      </c>
      <c r="C40" s="19" t="s">
        <v>29</v>
      </c>
    </row>
    <row r="41" spans="2:3" x14ac:dyDescent="0.25">
      <c r="B41" s="17" t="s">
        <v>7</v>
      </c>
      <c r="C41" s="19" t="s">
        <v>29</v>
      </c>
    </row>
    <row r="42" spans="2:3" x14ac:dyDescent="0.25">
      <c r="B42" s="17" t="s">
        <v>8</v>
      </c>
      <c r="C42" s="19" t="s">
        <v>29</v>
      </c>
    </row>
    <row r="43" spans="2:3" ht="15.75" thickBot="1" x14ac:dyDescent="0.3">
      <c r="B43" s="20" t="s">
        <v>9</v>
      </c>
      <c r="C43" s="21" t="s">
        <v>29</v>
      </c>
    </row>
  </sheetData>
  <mergeCells count="2">
    <mergeCell ref="B3:B5"/>
    <mergeCell ref="C3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3"/>
  <sheetViews>
    <sheetView showGridLines="0" showRowColHeaders="0" zoomScaleNormal="150" zoomScaleSheetLayoutView="100" workbookViewId="0">
      <selection activeCell="B6" sqref="B6:C35"/>
    </sheetView>
  </sheetViews>
  <sheetFormatPr defaultRowHeight="15" x14ac:dyDescent="0.25"/>
  <cols>
    <col min="2" max="3" width="11.42578125" bestFit="1" customWidth="1"/>
  </cols>
  <sheetData>
    <row r="2" spans="2:3" ht="15.75" thickBot="1" x14ac:dyDescent="0.3"/>
    <row r="3" spans="2:3" x14ac:dyDescent="0.25">
      <c r="B3" s="26" t="s">
        <v>0</v>
      </c>
      <c r="C3" s="28" t="s">
        <v>1</v>
      </c>
    </row>
    <row r="4" spans="2:3" x14ac:dyDescent="0.25">
      <c r="B4" s="27"/>
      <c r="C4" s="29"/>
    </row>
    <row r="5" spans="2:3" ht="15.75" thickBot="1" x14ac:dyDescent="0.3">
      <c r="B5" s="27"/>
      <c r="C5" s="29"/>
    </row>
    <row r="6" spans="2:3" x14ac:dyDescent="0.25">
      <c r="B6" s="1">
        <v>43709</v>
      </c>
      <c r="C6" s="13">
        <v>7.9</v>
      </c>
    </row>
    <row r="7" spans="2:3" x14ac:dyDescent="0.25">
      <c r="B7" s="2">
        <v>43710</v>
      </c>
      <c r="C7" s="14">
        <v>6.3</v>
      </c>
    </row>
    <row r="8" spans="2:3" x14ac:dyDescent="0.25">
      <c r="B8" s="2">
        <v>43711</v>
      </c>
      <c r="C8" s="14" t="s">
        <v>30</v>
      </c>
    </row>
    <row r="9" spans="2:3" x14ac:dyDescent="0.25">
      <c r="B9" s="2">
        <v>43712</v>
      </c>
      <c r="C9" s="12" t="s">
        <v>27</v>
      </c>
    </row>
    <row r="10" spans="2:3" x14ac:dyDescent="0.25">
      <c r="B10" s="2">
        <v>43713</v>
      </c>
      <c r="C10" s="12" t="s">
        <v>27</v>
      </c>
    </row>
    <row r="11" spans="2:3" x14ac:dyDescent="0.25">
      <c r="B11" s="2">
        <v>43714</v>
      </c>
      <c r="C11" s="12" t="s">
        <v>27</v>
      </c>
    </row>
    <row r="12" spans="2:3" x14ac:dyDescent="0.25">
      <c r="B12" s="2">
        <v>43715</v>
      </c>
      <c r="C12" s="12" t="s">
        <v>27</v>
      </c>
    </row>
    <row r="13" spans="2:3" x14ac:dyDescent="0.25">
      <c r="B13" s="2">
        <v>43716</v>
      </c>
      <c r="C13" s="12" t="s">
        <v>27</v>
      </c>
    </row>
    <row r="14" spans="2:3" x14ac:dyDescent="0.25">
      <c r="B14" s="2">
        <v>43717</v>
      </c>
      <c r="C14" s="12" t="s">
        <v>27</v>
      </c>
    </row>
    <row r="15" spans="2:3" x14ac:dyDescent="0.25">
      <c r="B15" s="2">
        <v>43718</v>
      </c>
      <c r="C15" s="12" t="s">
        <v>27</v>
      </c>
    </row>
    <row r="16" spans="2:3" x14ac:dyDescent="0.25">
      <c r="B16" s="2">
        <v>43719</v>
      </c>
      <c r="C16" s="12" t="s">
        <v>27</v>
      </c>
    </row>
    <row r="17" spans="2:3" x14ac:dyDescent="0.25">
      <c r="B17" s="2">
        <v>43720</v>
      </c>
      <c r="C17" s="24" t="s">
        <v>31</v>
      </c>
    </row>
    <row r="18" spans="2:3" x14ac:dyDescent="0.25">
      <c r="B18" s="2">
        <v>43721</v>
      </c>
      <c r="C18" s="24">
        <v>14.9</v>
      </c>
    </row>
    <row r="19" spans="2:3" x14ac:dyDescent="0.25">
      <c r="B19" s="2">
        <v>43722</v>
      </c>
      <c r="C19" s="14">
        <v>11.7</v>
      </c>
    </row>
    <row r="20" spans="2:3" x14ac:dyDescent="0.25">
      <c r="B20" s="2">
        <v>43723</v>
      </c>
      <c r="C20" s="14">
        <v>7</v>
      </c>
    </row>
    <row r="21" spans="2:3" x14ac:dyDescent="0.25">
      <c r="B21" s="2">
        <v>43724</v>
      </c>
      <c r="C21" s="14">
        <v>9.9</v>
      </c>
    </row>
    <row r="22" spans="2:3" x14ac:dyDescent="0.25">
      <c r="B22" s="2">
        <v>43725</v>
      </c>
      <c r="C22" s="14">
        <v>8.4</v>
      </c>
    </row>
    <row r="23" spans="2:3" x14ac:dyDescent="0.25">
      <c r="B23" s="2">
        <v>43726</v>
      </c>
      <c r="C23" s="14">
        <v>6.3</v>
      </c>
    </row>
    <row r="24" spans="2:3" x14ac:dyDescent="0.25">
      <c r="B24" s="2">
        <v>43727</v>
      </c>
      <c r="C24" s="14">
        <v>6.1</v>
      </c>
    </row>
    <row r="25" spans="2:3" x14ac:dyDescent="0.25">
      <c r="B25" s="2">
        <v>43728</v>
      </c>
      <c r="C25" s="14">
        <v>7.8</v>
      </c>
    </row>
    <row r="26" spans="2:3" x14ac:dyDescent="0.25">
      <c r="B26" s="2">
        <v>43729</v>
      </c>
      <c r="C26" s="14">
        <v>10</v>
      </c>
    </row>
    <row r="27" spans="2:3" x14ac:dyDescent="0.25">
      <c r="B27" s="2">
        <v>43730</v>
      </c>
      <c r="C27" s="14">
        <v>8.6</v>
      </c>
    </row>
    <row r="28" spans="2:3" x14ac:dyDescent="0.25">
      <c r="B28" s="2">
        <v>43731</v>
      </c>
      <c r="C28" s="14">
        <v>9</v>
      </c>
    </row>
    <row r="29" spans="2:3" x14ac:dyDescent="0.25">
      <c r="B29" s="2">
        <v>43732</v>
      </c>
      <c r="C29" s="14">
        <v>8.5</v>
      </c>
    </row>
    <row r="30" spans="2:3" x14ac:dyDescent="0.25">
      <c r="B30" s="2">
        <v>43733</v>
      </c>
      <c r="C30" s="24">
        <v>13.3</v>
      </c>
    </row>
    <row r="31" spans="2:3" x14ac:dyDescent="0.25">
      <c r="B31" s="2">
        <v>43734</v>
      </c>
      <c r="C31" s="24">
        <v>12.9</v>
      </c>
    </row>
    <row r="32" spans="2:3" x14ac:dyDescent="0.25">
      <c r="B32" s="2">
        <v>43735</v>
      </c>
      <c r="C32" s="24">
        <v>14.8</v>
      </c>
    </row>
    <row r="33" spans="2:3" x14ac:dyDescent="0.25">
      <c r="B33" s="2">
        <v>43736</v>
      </c>
      <c r="C33" s="24">
        <v>14.7</v>
      </c>
    </row>
    <row r="34" spans="2:3" x14ac:dyDescent="0.25">
      <c r="B34" s="2">
        <v>43737</v>
      </c>
      <c r="C34" s="24">
        <v>16.5</v>
      </c>
    </row>
    <row r="35" spans="2:3" ht="15.75" thickBot="1" x14ac:dyDescent="0.3">
      <c r="B35" s="22">
        <v>43738</v>
      </c>
      <c r="C35" s="25">
        <v>16.3</v>
      </c>
    </row>
    <row r="36" spans="2:3" x14ac:dyDescent="0.25">
      <c r="B36" s="15" t="s">
        <v>2</v>
      </c>
      <c r="C36" s="16">
        <v>-5</v>
      </c>
    </row>
    <row r="37" spans="2:3" x14ac:dyDescent="0.25">
      <c r="B37" s="17" t="s">
        <v>3</v>
      </c>
      <c r="C37" s="18">
        <v>43709</v>
      </c>
    </row>
    <row r="38" spans="2:3" x14ac:dyDescent="0.25">
      <c r="B38" s="17" t="s">
        <v>4</v>
      </c>
      <c r="C38" s="19">
        <v>88</v>
      </c>
    </row>
    <row r="39" spans="2:3" x14ac:dyDescent="0.25">
      <c r="B39" s="17" t="s">
        <v>5</v>
      </c>
      <c r="C39" s="18">
        <v>43722</v>
      </c>
    </row>
    <row r="40" spans="2:3" x14ac:dyDescent="0.25">
      <c r="B40" s="17" t="s">
        <v>6</v>
      </c>
      <c r="C40" s="19" t="s">
        <v>29</v>
      </c>
    </row>
    <row r="41" spans="2:3" x14ac:dyDescent="0.25">
      <c r="B41" s="17" t="s">
        <v>7</v>
      </c>
      <c r="C41" s="19" t="s">
        <v>29</v>
      </c>
    </row>
    <row r="42" spans="2:3" x14ac:dyDescent="0.25">
      <c r="B42" s="17" t="s">
        <v>8</v>
      </c>
      <c r="C42" s="19" t="s">
        <v>29</v>
      </c>
    </row>
    <row r="43" spans="2:3" ht="15.75" thickBot="1" x14ac:dyDescent="0.3">
      <c r="B43" s="20" t="s">
        <v>9</v>
      </c>
      <c r="C43" s="21" t="s">
        <v>29</v>
      </c>
    </row>
  </sheetData>
  <mergeCells count="2">
    <mergeCell ref="B3:B5"/>
    <mergeCell ref="C3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4"/>
  <sheetViews>
    <sheetView topLeftCell="A64" zoomScaleNormal="150" zoomScaleSheetLayoutView="100" workbookViewId="0">
      <selection activeCell="D504" sqref="D504:D505"/>
    </sheetView>
  </sheetViews>
  <sheetFormatPr defaultRowHeight="15" x14ac:dyDescent="0.25"/>
  <cols>
    <col min="1" max="1" width="18.5703125" customWidth="1"/>
  </cols>
  <sheetData>
    <row r="1" spans="1:7" x14ac:dyDescent="0.25">
      <c r="A1" t="s">
        <v>10</v>
      </c>
      <c r="B1" t="s">
        <v>11</v>
      </c>
      <c r="C1" t="s">
        <v>12</v>
      </c>
      <c r="D1" t="s">
        <v>15</v>
      </c>
      <c r="F1" t="s">
        <v>16</v>
      </c>
      <c r="G1" t="s">
        <v>17</v>
      </c>
    </row>
    <row r="2" spans="1:7" x14ac:dyDescent="0.25">
      <c r="A2" s="3">
        <v>43709</v>
      </c>
      <c r="B2">
        <v>1.4999999999999999E-2</v>
      </c>
      <c r="C2">
        <v>16.7</v>
      </c>
      <c r="D2">
        <f>AVERAGE(B2:B25)</f>
        <v>4.4583333333333341E-3</v>
      </c>
      <c r="F2">
        <f>MAX(B2:B514)</f>
        <v>5.6000000000000001E-2</v>
      </c>
      <c r="G2">
        <f>MIN(B2:B514)</f>
        <v>-5.0000000000000001E-3</v>
      </c>
    </row>
    <row r="3" spans="1:7" x14ac:dyDescent="0.25">
      <c r="A3" s="3">
        <v>43709.041666666664</v>
      </c>
      <c r="B3">
        <v>-5.0000000000000001E-3</v>
      </c>
      <c r="C3">
        <v>16.600000000000001</v>
      </c>
    </row>
    <row r="4" spans="1:7" x14ac:dyDescent="0.25">
      <c r="A4" s="3">
        <v>43709.083333333336</v>
      </c>
      <c r="B4">
        <v>8.0000000000000002E-3</v>
      </c>
      <c r="C4">
        <v>16.7</v>
      </c>
    </row>
    <row r="5" spans="1:7" x14ac:dyDescent="0.25">
      <c r="A5" s="3">
        <v>43709.125</v>
      </c>
      <c r="B5">
        <v>8.0000000000000002E-3</v>
      </c>
      <c r="C5">
        <v>16.7</v>
      </c>
    </row>
    <row r="6" spans="1:7" x14ac:dyDescent="0.25">
      <c r="A6" s="3">
        <v>43709.166666666664</v>
      </c>
      <c r="B6">
        <v>7.0000000000000001E-3</v>
      </c>
      <c r="C6">
        <v>16.7</v>
      </c>
    </row>
    <row r="7" spans="1:7" x14ac:dyDescent="0.25">
      <c r="A7" s="3">
        <v>43709.208333333336</v>
      </c>
      <c r="B7">
        <v>4.0000000000000001E-3</v>
      </c>
      <c r="C7">
        <v>16.7</v>
      </c>
    </row>
    <row r="8" spans="1:7" x14ac:dyDescent="0.25">
      <c r="A8" s="3">
        <v>43709.25</v>
      </c>
      <c r="B8">
        <v>1.2E-2</v>
      </c>
      <c r="C8">
        <v>16.7</v>
      </c>
    </row>
    <row r="9" spans="1:7" x14ac:dyDescent="0.25">
      <c r="A9" s="3">
        <v>43709.291666666664</v>
      </c>
      <c r="B9">
        <v>3.0000000000000001E-3</v>
      </c>
      <c r="C9">
        <v>16.7</v>
      </c>
    </row>
    <row r="10" spans="1:7" x14ac:dyDescent="0.25">
      <c r="A10" s="3">
        <v>43709.333333333336</v>
      </c>
      <c r="B10">
        <v>1.2999999999999999E-2</v>
      </c>
      <c r="C10">
        <v>16.7</v>
      </c>
    </row>
    <row r="11" spans="1:7" x14ac:dyDescent="0.25">
      <c r="A11" s="3">
        <v>43709.375</v>
      </c>
      <c r="B11">
        <v>2E-3</v>
      </c>
      <c r="C11">
        <v>16.7</v>
      </c>
    </row>
    <row r="12" spans="1:7" x14ac:dyDescent="0.25">
      <c r="A12" s="3">
        <v>43709.416666666664</v>
      </c>
      <c r="B12">
        <v>5.0000000000000001E-3</v>
      </c>
      <c r="C12">
        <v>16.7</v>
      </c>
    </row>
    <row r="13" spans="1:7" x14ac:dyDescent="0.25">
      <c r="A13" s="3">
        <v>43709.458333333336</v>
      </c>
      <c r="B13">
        <v>6.0000000000000001E-3</v>
      </c>
      <c r="C13">
        <v>16.7</v>
      </c>
    </row>
    <row r="14" spans="1:7" x14ac:dyDescent="0.25">
      <c r="A14" s="3">
        <v>43709.5</v>
      </c>
      <c r="B14">
        <v>-1E-3</v>
      </c>
      <c r="C14">
        <v>16.7</v>
      </c>
    </row>
    <row r="15" spans="1:7" x14ac:dyDescent="0.25">
      <c r="A15" s="3">
        <v>43709.541666666664</v>
      </c>
      <c r="B15">
        <v>5.0000000000000001E-3</v>
      </c>
      <c r="C15">
        <v>16.7</v>
      </c>
    </row>
    <row r="16" spans="1:7" x14ac:dyDescent="0.25">
      <c r="A16" s="3">
        <v>43709.583333333336</v>
      </c>
      <c r="B16">
        <v>1.4E-2</v>
      </c>
      <c r="C16">
        <v>16.7</v>
      </c>
    </row>
    <row r="17" spans="1:4" x14ac:dyDescent="0.25">
      <c r="A17" s="3">
        <v>43709.625</v>
      </c>
      <c r="B17">
        <v>-5.0000000000000001E-3</v>
      </c>
      <c r="C17">
        <v>16.7</v>
      </c>
    </row>
    <row r="18" spans="1:4" x14ac:dyDescent="0.25">
      <c r="A18" s="3">
        <v>43709.666666666664</v>
      </c>
      <c r="B18">
        <v>3.0000000000000001E-3</v>
      </c>
      <c r="C18">
        <v>16.7</v>
      </c>
    </row>
    <row r="19" spans="1:4" x14ac:dyDescent="0.25">
      <c r="A19" s="3">
        <v>43709.708333333336</v>
      </c>
      <c r="B19">
        <v>1E-3</v>
      </c>
      <c r="C19">
        <v>16.7</v>
      </c>
    </row>
    <row r="20" spans="1:4" x14ac:dyDescent="0.25">
      <c r="A20" s="3">
        <v>43709.75</v>
      </c>
      <c r="B20">
        <v>6.0000000000000001E-3</v>
      </c>
      <c r="C20">
        <v>16.7</v>
      </c>
    </row>
    <row r="21" spans="1:4" x14ac:dyDescent="0.25">
      <c r="A21" s="3">
        <v>43709.791666666664</v>
      </c>
      <c r="B21">
        <v>1E-3</v>
      </c>
      <c r="C21">
        <v>16.7</v>
      </c>
    </row>
    <row r="22" spans="1:4" x14ac:dyDescent="0.25">
      <c r="A22" s="3">
        <v>43709.833333333336</v>
      </c>
      <c r="B22">
        <v>0.01</v>
      </c>
      <c r="C22">
        <v>16.7</v>
      </c>
    </row>
    <row r="23" spans="1:4" x14ac:dyDescent="0.25">
      <c r="A23" s="3">
        <v>43709.875</v>
      </c>
      <c r="B23">
        <v>0</v>
      </c>
      <c r="C23">
        <v>16.7</v>
      </c>
    </row>
    <row r="24" spans="1:4" x14ac:dyDescent="0.25">
      <c r="A24" s="3">
        <v>43709.916666666664</v>
      </c>
      <c r="B24">
        <v>0</v>
      </c>
      <c r="C24">
        <v>16.7</v>
      </c>
    </row>
    <row r="25" spans="1:4" x14ac:dyDescent="0.25">
      <c r="A25" s="3">
        <v>43709.958333333336</v>
      </c>
      <c r="B25">
        <v>-5.0000000000000001E-3</v>
      </c>
      <c r="C25">
        <v>16.7</v>
      </c>
    </row>
    <row r="26" spans="1:4" x14ac:dyDescent="0.25">
      <c r="A26" s="3">
        <v>43710</v>
      </c>
      <c r="B26">
        <v>5.0000000000000001E-3</v>
      </c>
      <c r="C26">
        <v>16.7</v>
      </c>
      <c r="D26">
        <f>AVERAGE(B26:B49)</f>
        <v>4.4999999999999997E-3</v>
      </c>
    </row>
    <row r="27" spans="1:4" x14ac:dyDescent="0.25">
      <c r="A27" s="3">
        <v>43710.041666666664</v>
      </c>
      <c r="B27">
        <v>-4.0000000000000001E-3</v>
      </c>
      <c r="C27">
        <v>16.600000000000001</v>
      </c>
    </row>
    <row r="28" spans="1:4" x14ac:dyDescent="0.25">
      <c r="A28" s="3">
        <v>43710.083333333336</v>
      </c>
      <c r="B28">
        <v>3.0000000000000001E-3</v>
      </c>
      <c r="C28">
        <v>16.7</v>
      </c>
    </row>
    <row r="29" spans="1:4" x14ac:dyDescent="0.25">
      <c r="A29" s="3">
        <v>43710.125</v>
      </c>
      <c r="B29">
        <v>7.0000000000000001E-3</v>
      </c>
      <c r="C29">
        <v>16.7</v>
      </c>
    </row>
    <row r="30" spans="1:4" x14ac:dyDescent="0.25">
      <c r="A30" s="3">
        <v>43710.166666666664</v>
      </c>
      <c r="B30">
        <v>2E-3</v>
      </c>
      <c r="C30">
        <v>16.7</v>
      </c>
    </row>
    <row r="31" spans="1:4" x14ac:dyDescent="0.25">
      <c r="A31" s="3">
        <v>43710.208333333336</v>
      </c>
      <c r="B31">
        <v>2E-3</v>
      </c>
      <c r="C31">
        <v>16.7</v>
      </c>
    </row>
    <row r="32" spans="1:4" x14ac:dyDescent="0.25">
      <c r="A32" s="3">
        <v>43710.25</v>
      </c>
      <c r="B32">
        <v>-2E-3</v>
      </c>
      <c r="C32">
        <v>16.7</v>
      </c>
    </row>
    <row r="33" spans="1:3" x14ac:dyDescent="0.25">
      <c r="A33" s="3">
        <v>43710.291666666664</v>
      </c>
      <c r="B33">
        <v>1.2999999999999999E-2</v>
      </c>
      <c r="C33">
        <v>16.7</v>
      </c>
    </row>
    <row r="34" spans="1:3" x14ac:dyDescent="0.25">
      <c r="A34" s="3">
        <v>43710.333333333336</v>
      </c>
      <c r="B34">
        <v>8.9999999999999993E-3</v>
      </c>
      <c r="C34">
        <v>16.7</v>
      </c>
    </row>
    <row r="35" spans="1:3" x14ac:dyDescent="0.25">
      <c r="A35" s="3">
        <v>43710.375</v>
      </c>
      <c r="B35">
        <v>1.4E-2</v>
      </c>
      <c r="C35">
        <v>16.7</v>
      </c>
    </row>
    <row r="36" spans="1:3" x14ac:dyDescent="0.25">
      <c r="A36" s="3">
        <v>43710.416666666664</v>
      </c>
      <c r="B36">
        <v>6.0000000000000001E-3</v>
      </c>
      <c r="C36">
        <v>16.7</v>
      </c>
    </row>
    <row r="37" spans="1:3" x14ac:dyDescent="0.25">
      <c r="A37" s="3">
        <v>43710.458333333336</v>
      </c>
      <c r="B37">
        <v>8.0000000000000002E-3</v>
      </c>
      <c r="C37">
        <v>16.7</v>
      </c>
    </row>
    <row r="38" spans="1:3" x14ac:dyDescent="0.25">
      <c r="A38" s="3">
        <v>43710.5</v>
      </c>
      <c r="B38">
        <v>2E-3</v>
      </c>
      <c r="C38">
        <v>16.7</v>
      </c>
    </row>
    <row r="39" spans="1:3" x14ac:dyDescent="0.25">
      <c r="A39" s="3">
        <v>43710.541666666664</v>
      </c>
      <c r="B39">
        <v>-5.0000000000000001E-3</v>
      </c>
      <c r="C39">
        <v>16.7</v>
      </c>
    </row>
    <row r="40" spans="1:3" x14ac:dyDescent="0.25">
      <c r="A40" s="3">
        <v>43710.583333333336</v>
      </c>
      <c r="B40">
        <v>2.1999999999999999E-2</v>
      </c>
      <c r="C40">
        <v>16.7</v>
      </c>
    </row>
    <row r="41" spans="1:3" x14ac:dyDescent="0.25">
      <c r="A41" s="3">
        <v>43710.625</v>
      </c>
      <c r="B41">
        <v>-5.0000000000000001E-3</v>
      </c>
      <c r="C41">
        <v>16.7</v>
      </c>
    </row>
    <row r="42" spans="1:3" x14ac:dyDescent="0.25">
      <c r="A42" s="3">
        <v>43710.666666666664</v>
      </c>
      <c r="B42">
        <v>1.2E-2</v>
      </c>
      <c r="C42">
        <v>16.7</v>
      </c>
    </row>
    <row r="43" spans="1:3" x14ac:dyDescent="0.25">
      <c r="A43" s="3">
        <v>43710.708333333336</v>
      </c>
      <c r="B43">
        <v>2E-3</v>
      </c>
      <c r="C43">
        <v>16.7</v>
      </c>
    </row>
    <row r="44" spans="1:3" x14ac:dyDescent="0.25">
      <c r="A44" s="3">
        <v>43710.75</v>
      </c>
      <c r="B44">
        <v>1.4999999999999999E-2</v>
      </c>
      <c r="C44">
        <v>16.7</v>
      </c>
    </row>
    <row r="45" spans="1:3" x14ac:dyDescent="0.25">
      <c r="A45" s="3">
        <v>43710.791666666664</v>
      </c>
      <c r="B45">
        <v>-5.0000000000000001E-3</v>
      </c>
      <c r="C45">
        <v>16.7</v>
      </c>
    </row>
    <row r="46" spans="1:3" x14ac:dyDescent="0.25">
      <c r="A46" s="3">
        <v>43710.833333333336</v>
      </c>
      <c r="B46">
        <v>0</v>
      </c>
      <c r="C46">
        <v>16.7</v>
      </c>
    </row>
    <row r="47" spans="1:3" x14ac:dyDescent="0.25">
      <c r="A47" s="3">
        <v>43710.875</v>
      </c>
      <c r="B47">
        <v>2E-3</v>
      </c>
      <c r="C47">
        <v>16.7</v>
      </c>
    </row>
    <row r="48" spans="1:3" x14ac:dyDescent="0.25">
      <c r="A48" s="3">
        <v>43710.916666666664</v>
      </c>
      <c r="B48">
        <v>8.0000000000000002E-3</v>
      </c>
      <c r="C48">
        <v>16.7</v>
      </c>
    </row>
    <row r="49" spans="1:7" x14ac:dyDescent="0.25">
      <c r="A49" s="3">
        <v>43710.958333333336</v>
      </c>
      <c r="B49">
        <v>-3.0000000000000001E-3</v>
      </c>
      <c r="C49">
        <v>16.7</v>
      </c>
    </row>
    <row r="50" spans="1:7" x14ac:dyDescent="0.25">
      <c r="A50" s="3">
        <v>43711</v>
      </c>
      <c r="B50">
        <v>1E-3</v>
      </c>
      <c r="C50">
        <v>16.7</v>
      </c>
      <c r="D50">
        <f>AVERAGE(B50:B62)</f>
        <v>3.2307692307692306E-3</v>
      </c>
    </row>
    <row r="51" spans="1:7" x14ac:dyDescent="0.25">
      <c r="A51" s="3">
        <v>43711.041666666664</v>
      </c>
      <c r="B51">
        <v>-1E-3</v>
      </c>
      <c r="C51">
        <v>16.600000000000001</v>
      </c>
    </row>
    <row r="52" spans="1:7" x14ac:dyDescent="0.25">
      <c r="A52" s="3">
        <v>43711.083333333336</v>
      </c>
      <c r="B52">
        <v>0</v>
      </c>
      <c r="C52">
        <v>16.7</v>
      </c>
    </row>
    <row r="53" spans="1:7" x14ac:dyDescent="0.25">
      <c r="A53" s="3">
        <v>43711.125</v>
      </c>
      <c r="B53">
        <v>8.0000000000000002E-3</v>
      </c>
      <c r="C53">
        <v>16.7</v>
      </c>
    </row>
    <row r="54" spans="1:7" x14ac:dyDescent="0.25">
      <c r="A54" s="3">
        <v>43711.166666666664</v>
      </c>
      <c r="B54">
        <v>2E-3</v>
      </c>
      <c r="C54">
        <v>16.7</v>
      </c>
    </row>
    <row r="55" spans="1:7" x14ac:dyDescent="0.25">
      <c r="A55" s="3">
        <v>43711.208333333336</v>
      </c>
      <c r="B55">
        <v>1E-3</v>
      </c>
      <c r="C55">
        <v>16.7</v>
      </c>
    </row>
    <row r="56" spans="1:7" x14ac:dyDescent="0.25">
      <c r="A56" s="3">
        <v>43711.25</v>
      </c>
      <c r="B56">
        <v>4.0000000000000001E-3</v>
      </c>
      <c r="C56">
        <v>16.7</v>
      </c>
    </row>
    <row r="57" spans="1:7" x14ac:dyDescent="0.25">
      <c r="A57" s="3">
        <v>43711.291666666664</v>
      </c>
      <c r="B57">
        <v>-5.0000000000000001E-3</v>
      </c>
      <c r="C57">
        <v>16.7</v>
      </c>
    </row>
    <row r="58" spans="1:7" x14ac:dyDescent="0.25">
      <c r="A58" s="3">
        <v>43711.333333333336</v>
      </c>
      <c r="B58">
        <v>1.4999999999999999E-2</v>
      </c>
      <c r="C58">
        <v>16.7</v>
      </c>
    </row>
    <row r="59" spans="1:7" x14ac:dyDescent="0.25">
      <c r="A59" s="3">
        <v>43711.375</v>
      </c>
      <c r="B59">
        <v>8.9999999999999993E-3</v>
      </c>
      <c r="C59">
        <v>16.7</v>
      </c>
    </row>
    <row r="60" spans="1:7" x14ac:dyDescent="0.25">
      <c r="A60" s="3">
        <v>43711.416666666664</v>
      </c>
      <c r="B60">
        <v>-4.0000000000000001E-3</v>
      </c>
      <c r="C60">
        <v>16.7</v>
      </c>
    </row>
    <row r="61" spans="1:7" x14ac:dyDescent="0.25">
      <c r="A61" s="3">
        <v>43711.458333333336</v>
      </c>
      <c r="B61">
        <v>8.0000000000000002E-3</v>
      </c>
      <c r="C61">
        <v>16.7</v>
      </c>
    </row>
    <row r="62" spans="1:7" x14ac:dyDescent="0.25">
      <c r="A62" s="3">
        <v>43711.5</v>
      </c>
      <c r="B62">
        <v>4.0000000000000001E-3</v>
      </c>
      <c r="C62">
        <v>16.7</v>
      </c>
    </row>
    <row r="64" spans="1:7" x14ac:dyDescent="0.25">
      <c r="A64" s="5" t="s">
        <v>13</v>
      </c>
      <c r="B64" s="5"/>
      <c r="C64" s="5"/>
      <c r="D64" s="5"/>
      <c r="E64" s="5"/>
      <c r="F64" s="5"/>
      <c r="G64" s="5"/>
    </row>
    <row r="67" spans="1:4" x14ac:dyDescent="0.25">
      <c r="A67" t="s">
        <v>10</v>
      </c>
      <c r="B67" t="s">
        <v>11</v>
      </c>
      <c r="C67" t="s">
        <v>12</v>
      </c>
    </row>
    <row r="68" spans="1:4" x14ac:dyDescent="0.25">
      <c r="A68" s="3">
        <v>43720.375</v>
      </c>
      <c r="B68" s="4">
        <v>0</v>
      </c>
      <c r="C68" s="4">
        <v>11.6</v>
      </c>
      <c r="D68" t="s">
        <v>18</v>
      </c>
    </row>
    <row r="69" spans="1:4" x14ac:dyDescent="0.25">
      <c r="A69" s="3">
        <v>43720.416666666664</v>
      </c>
      <c r="B69" s="4">
        <v>-5.0000000000000001E-3</v>
      </c>
      <c r="C69" s="4">
        <v>14.5</v>
      </c>
      <c r="D69" t="s">
        <v>18</v>
      </c>
    </row>
    <row r="70" spans="1:4" x14ac:dyDescent="0.25">
      <c r="A70" s="3">
        <v>43720.458333333336</v>
      </c>
      <c r="B70" s="4">
        <v>1.2999999999999999E-2</v>
      </c>
      <c r="C70" s="4">
        <v>6.6</v>
      </c>
      <c r="D70" t="s">
        <v>18</v>
      </c>
    </row>
    <row r="71" spans="1:4" x14ac:dyDescent="0.25">
      <c r="A71" s="3">
        <v>43720.5</v>
      </c>
      <c r="B71">
        <v>1.4E-2</v>
      </c>
      <c r="C71">
        <v>16.7</v>
      </c>
      <c r="D71">
        <f>AVERAGE(B71:B82)</f>
        <v>1.141666666666667E-2</v>
      </c>
    </row>
    <row r="72" spans="1:4" x14ac:dyDescent="0.25">
      <c r="A72" s="3">
        <v>43720.541666666664</v>
      </c>
      <c r="B72">
        <v>1.2999999999999999E-2</v>
      </c>
      <c r="C72">
        <v>16.7</v>
      </c>
    </row>
    <row r="73" spans="1:4" x14ac:dyDescent="0.25">
      <c r="A73" s="3">
        <v>43720.583333333336</v>
      </c>
      <c r="B73">
        <v>7.0000000000000001E-3</v>
      </c>
      <c r="C73">
        <v>16.7</v>
      </c>
    </row>
    <row r="74" spans="1:4" x14ac:dyDescent="0.25">
      <c r="A74" s="3">
        <v>43720.625</v>
      </c>
      <c r="B74">
        <v>2.1999999999999999E-2</v>
      </c>
      <c r="C74">
        <v>16.7</v>
      </c>
    </row>
    <row r="75" spans="1:4" x14ac:dyDescent="0.25">
      <c r="A75" s="3">
        <v>43720.666666666664</v>
      </c>
      <c r="B75">
        <v>1.6E-2</v>
      </c>
      <c r="C75">
        <v>16.7</v>
      </c>
    </row>
    <row r="76" spans="1:4" x14ac:dyDescent="0.25">
      <c r="A76" s="3">
        <v>43720.708333333336</v>
      </c>
      <c r="B76">
        <v>1.7000000000000001E-2</v>
      </c>
      <c r="C76">
        <v>16.7</v>
      </c>
    </row>
    <row r="77" spans="1:4" x14ac:dyDescent="0.25">
      <c r="A77" s="3">
        <v>43720.75</v>
      </c>
      <c r="B77">
        <v>2.5000000000000001E-2</v>
      </c>
      <c r="C77">
        <v>16.7</v>
      </c>
    </row>
    <row r="78" spans="1:4" x14ac:dyDescent="0.25">
      <c r="A78" s="3">
        <v>43720.791666666664</v>
      </c>
      <c r="B78">
        <v>1.4E-2</v>
      </c>
      <c r="C78">
        <v>16.7</v>
      </c>
    </row>
    <row r="79" spans="1:4" x14ac:dyDescent="0.25">
      <c r="A79" s="3">
        <v>43720.833333333336</v>
      </c>
      <c r="B79">
        <v>3.0000000000000001E-3</v>
      </c>
      <c r="C79">
        <v>16.7</v>
      </c>
    </row>
    <row r="80" spans="1:4" x14ac:dyDescent="0.25">
      <c r="A80" s="3">
        <v>43720.875</v>
      </c>
      <c r="B80">
        <v>6.0000000000000001E-3</v>
      </c>
      <c r="C80">
        <v>16.7</v>
      </c>
    </row>
    <row r="81" spans="1:4" x14ac:dyDescent="0.25">
      <c r="A81" s="3">
        <v>43720.916666666664</v>
      </c>
      <c r="B81">
        <v>1E-3</v>
      </c>
      <c r="C81">
        <v>16.7</v>
      </c>
    </row>
    <row r="82" spans="1:4" x14ac:dyDescent="0.25">
      <c r="A82" s="3">
        <v>43720.958333333336</v>
      </c>
      <c r="B82">
        <v>-1E-3</v>
      </c>
      <c r="C82">
        <v>16.7</v>
      </c>
    </row>
    <row r="83" spans="1:4" x14ac:dyDescent="0.25">
      <c r="A83" s="3">
        <v>43721</v>
      </c>
      <c r="B83">
        <v>7.0000000000000001E-3</v>
      </c>
      <c r="C83">
        <v>16.7</v>
      </c>
      <c r="D83">
        <f>AVERAGE(B83:B106)</f>
        <v>9.208333333333334E-3</v>
      </c>
    </row>
    <row r="84" spans="1:4" x14ac:dyDescent="0.25">
      <c r="A84" s="3">
        <v>43721.041666666664</v>
      </c>
      <c r="B84">
        <v>1.2E-2</v>
      </c>
      <c r="C84">
        <v>16.600000000000001</v>
      </c>
    </row>
    <row r="85" spans="1:4" x14ac:dyDescent="0.25">
      <c r="A85" s="3">
        <v>43721.083333333336</v>
      </c>
      <c r="B85">
        <v>7.0000000000000001E-3</v>
      </c>
      <c r="C85">
        <v>16.7</v>
      </c>
    </row>
    <row r="86" spans="1:4" x14ac:dyDescent="0.25">
      <c r="A86" s="3">
        <v>43721.125</v>
      </c>
      <c r="B86">
        <v>0.01</v>
      </c>
      <c r="C86">
        <v>16.7</v>
      </c>
    </row>
    <row r="87" spans="1:4" x14ac:dyDescent="0.25">
      <c r="A87" s="3">
        <v>43721.166666666664</v>
      </c>
      <c r="B87">
        <v>0</v>
      </c>
      <c r="C87">
        <v>16.7</v>
      </c>
    </row>
    <row r="88" spans="1:4" x14ac:dyDescent="0.25">
      <c r="A88" s="3">
        <v>43721.208333333336</v>
      </c>
      <c r="B88">
        <v>7.0000000000000001E-3</v>
      </c>
      <c r="C88">
        <v>16.7</v>
      </c>
    </row>
    <row r="89" spans="1:4" x14ac:dyDescent="0.25">
      <c r="A89" s="3">
        <v>43721.25</v>
      </c>
      <c r="B89">
        <v>1.2E-2</v>
      </c>
      <c r="C89">
        <v>16.7</v>
      </c>
    </row>
    <row r="90" spans="1:4" x14ac:dyDescent="0.25">
      <c r="A90" s="3">
        <v>43721.291666666664</v>
      </c>
      <c r="B90">
        <v>1.2999999999999999E-2</v>
      </c>
      <c r="C90">
        <v>16.7</v>
      </c>
    </row>
    <row r="91" spans="1:4" x14ac:dyDescent="0.25">
      <c r="A91" s="3">
        <v>43721.333333333336</v>
      </c>
      <c r="B91">
        <v>1.7999999999999999E-2</v>
      </c>
      <c r="C91">
        <v>16.7</v>
      </c>
    </row>
    <row r="92" spans="1:4" x14ac:dyDescent="0.25">
      <c r="A92" s="3">
        <v>43721.375</v>
      </c>
      <c r="B92">
        <v>1.9E-2</v>
      </c>
      <c r="C92">
        <v>16.7</v>
      </c>
    </row>
    <row r="93" spans="1:4" x14ac:dyDescent="0.25">
      <c r="A93" s="3">
        <v>43721.416666666664</v>
      </c>
      <c r="B93">
        <v>1.4999999999999999E-2</v>
      </c>
      <c r="C93">
        <v>16.7</v>
      </c>
    </row>
    <row r="94" spans="1:4" x14ac:dyDescent="0.25">
      <c r="A94" s="3">
        <v>43721.458333333336</v>
      </c>
      <c r="B94">
        <v>2E-3</v>
      </c>
      <c r="C94">
        <v>16.7</v>
      </c>
    </row>
    <row r="95" spans="1:4" x14ac:dyDescent="0.25">
      <c r="A95" s="3">
        <v>43721.5</v>
      </c>
      <c r="B95">
        <v>0.02</v>
      </c>
      <c r="C95">
        <v>16.7</v>
      </c>
    </row>
    <row r="96" spans="1:4" x14ac:dyDescent="0.25">
      <c r="A96" s="3">
        <v>43721.541666666664</v>
      </c>
      <c r="B96">
        <v>2E-3</v>
      </c>
      <c r="C96">
        <v>16.7</v>
      </c>
    </row>
    <row r="97" spans="1:4" x14ac:dyDescent="0.25">
      <c r="A97" s="3">
        <v>43721.583333333336</v>
      </c>
      <c r="B97">
        <v>1.2999999999999999E-2</v>
      </c>
      <c r="C97">
        <v>16.7</v>
      </c>
    </row>
    <row r="98" spans="1:4" x14ac:dyDescent="0.25">
      <c r="A98" s="3">
        <v>43721.625</v>
      </c>
      <c r="B98">
        <v>1.7000000000000001E-2</v>
      </c>
      <c r="C98">
        <v>16.7</v>
      </c>
    </row>
    <row r="99" spans="1:4" x14ac:dyDescent="0.25">
      <c r="A99" s="3">
        <v>43721.666666666664</v>
      </c>
      <c r="B99">
        <v>-5.0000000000000001E-3</v>
      </c>
      <c r="C99">
        <v>16.7</v>
      </c>
    </row>
    <row r="100" spans="1:4" x14ac:dyDescent="0.25">
      <c r="A100" s="3">
        <v>43721.708333333336</v>
      </c>
      <c r="B100" s="6">
        <v>4.1000000000000002E-2</v>
      </c>
      <c r="C100">
        <v>16.7</v>
      </c>
    </row>
    <row r="101" spans="1:4" x14ac:dyDescent="0.25">
      <c r="A101" s="3">
        <v>43721.75</v>
      </c>
      <c r="B101">
        <v>-5.0000000000000001E-3</v>
      </c>
      <c r="C101">
        <v>16.7</v>
      </c>
    </row>
    <row r="102" spans="1:4" x14ac:dyDescent="0.25">
      <c r="A102" s="3">
        <v>43721.791666666664</v>
      </c>
      <c r="B102">
        <v>1.2E-2</v>
      </c>
      <c r="C102">
        <v>16.7</v>
      </c>
    </row>
    <row r="103" spans="1:4" x14ac:dyDescent="0.25">
      <c r="A103" s="3">
        <v>43721.833333333336</v>
      </c>
      <c r="B103">
        <v>4.0000000000000001E-3</v>
      </c>
      <c r="C103">
        <v>16.7</v>
      </c>
    </row>
    <row r="104" spans="1:4" x14ac:dyDescent="0.25">
      <c r="A104" s="3">
        <v>43721.875</v>
      </c>
      <c r="B104">
        <v>1E-3</v>
      </c>
      <c r="C104">
        <v>16.7</v>
      </c>
    </row>
    <row r="105" spans="1:4" x14ac:dyDescent="0.25">
      <c r="A105" s="3">
        <v>43721.916666666664</v>
      </c>
      <c r="B105">
        <v>4.0000000000000001E-3</v>
      </c>
      <c r="C105">
        <v>16.7</v>
      </c>
    </row>
    <row r="106" spans="1:4" x14ac:dyDescent="0.25">
      <c r="A106" s="3">
        <v>43721.958333333336</v>
      </c>
      <c r="B106">
        <v>-5.0000000000000001E-3</v>
      </c>
      <c r="C106">
        <v>16.7</v>
      </c>
    </row>
    <row r="107" spans="1:4" x14ac:dyDescent="0.25">
      <c r="A107" s="3">
        <v>43722</v>
      </c>
      <c r="B107">
        <v>6.0000000000000001E-3</v>
      </c>
      <c r="C107">
        <v>16.7</v>
      </c>
      <c r="D107">
        <f>AVERAGE(B107:B130)</f>
        <v>4.7083333333333335E-3</v>
      </c>
    </row>
    <row r="108" spans="1:4" x14ac:dyDescent="0.25">
      <c r="A108" s="3">
        <v>43722.041666666664</v>
      </c>
      <c r="B108">
        <v>-1E-3</v>
      </c>
      <c r="C108">
        <v>16.600000000000001</v>
      </c>
    </row>
    <row r="109" spans="1:4" x14ac:dyDescent="0.25">
      <c r="A109" s="3">
        <v>43722.083333333336</v>
      </c>
      <c r="B109">
        <v>8.0000000000000002E-3</v>
      </c>
      <c r="C109">
        <v>16.7</v>
      </c>
    </row>
    <row r="110" spans="1:4" x14ac:dyDescent="0.25">
      <c r="A110" s="3">
        <v>43722.125</v>
      </c>
      <c r="B110">
        <v>5.0000000000000001E-3</v>
      </c>
      <c r="C110">
        <v>16.7</v>
      </c>
    </row>
    <row r="111" spans="1:4" x14ac:dyDescent="0.25">
      <c r="A111" s="3">
        <v>43722.166666666664</v>
      </c>
      <c r="B111">
        <v>2E-3</v>
      </c>
      <c r="C111">
        <v>16.7</v>
      </c>
    </row>
    <row r="112" spans="1:4" x14ac:dyDescent="0.25">
      <c r="A112" s="3">
        <v>43722.208333333336</v>
      </c>
      <c r="B112">
        <v>4.0000000000000001E-3</v>
      </c>
      <c r="C112">
        <v>16.7</v>
      </c>
    </row>
    <row r="113" spans="1:3" x14ac:dyDescent="0.25">
      <c r="A113" s="3">
        <v>43722.25</v>
      </c>
      <c r="B113">
        <v>2E-3</v>
      </c>
      <c r="C113">
        <v>16.7</v>
      </c>
    </row>
    <row r="114" spans="1:3" x14ac:dyDescent="0.25">
      <c r="A114" s="3">
        <v>43722.291666666664</v>
      </c>
      <c r="B114">
        <v>8.9999999999999993E-3</v>
      </c>
      <c r="C114">
        <v>16.7</v>
      </c>
    </row>
    <row r="115" spans="1:3" x14ac:dyDescent="0.25">
      <c r="A115" s="3">
        <v>43722.333333333336</v>
      </c>
      <c r="B115">
        <v>5.0000000000000001E-3</v>
      </c>
      <c r="C115">
        <v>16.7</v>
      </c>
    </row>
    <row r="116" spans="1:3" x14ac:dyDescent="0.25">
      <c r="A116" s="3">
        <v>43722.375</v>
      </c>
      <c r="B116">
        <v>2.5000000000000001E-2</v>
      </c>
      <c r="C116">
        <v>16.7</v>
      </c>
    </row>
    <row r="117" spans="1:3" x14ac:dyDescent="0.25">
      <c r="A117" s="3">
        <v>43722.416666666664</v>
      </c>
      <c r="B117">
        <v>1E-3</v>
      </c>
      <c r="C117">
        <v>16.7</v>
      </c>
    </row>
    <row r="118" spans="1:3" x14ac:dyDescent="0.25">
      <c r="A118" s="3">
        <v>43722.458333333336</v>
      </c>
      <c r="B118">
        <v>8.9999999999999993E-3</v>
      </c>
      <c r="C118">
        <v>16.7</v>
      </c>
    </row>
    <row r="119" spans="1:3" x14ac:dyDescent="0.25">
      <c r="A119" s="3">
        <v>43722.5</v>
      </c>
      <c r="B119">
        <v>-3.0000000000000001E-3</v>
      </c>
      <c r="C119">
        <v>16.7</v>
      </c>
    </row>
    <row r="120" spans="1:3" x14ac:dyDescent="0.25">
      <c r="A120" s="3">
        <v>43722.541666666664</v>
      </c>
      <c r="B120">
        <v>8.9999999999999993E-3</v>
      </c>
      <c r="C120">
        <v>16.7</v>
      </c>
    </row>
    <row r="121" spans="1:3" x14ac:dyDescent="0.25">
      <c r="A121" s="3">
        <v>43722.583333333336</v>
      </c>
      <c r="B121">
        <v>3.0000000000000001E-3</v>
      </c>
      <c r="C121">
        <v>16.7</v>
      </c>
    </row>
    <row r="122" spans="1:3" x14ac:dyDescent="0.25">
      <c r="A122" s="3">
        <v>43722.625</v>
      </c>
      <c r="B122">
        <v>7.0000000000000001E-3</v>
      </c>
      <c r="C122">
        <v>16.7</v>
      </c>
    </row>
    <row r="123" spans="1:3" x14ac:dyDescent="0.25">
      <c r="A123" s="3">
        <v>43722.666666666664</v>
      </c>
      <c r="B123">
        <v>8.0000000000000002E-3</v>
      </c>
      <c r="C123">
        <v>16.7</v>
      </c>
    </row>
    <row r="124" spans="1:3" x14ac:dyDescent="0.25">
      <c r="A124" s="3">
        <v>43722.708333333336</v>
      </c>
      <c r="B124">
        <v>1.4E-2</v>
      </c>
      <c r="C124">
        <v>16.7</v>
      </c>
    </row>
    <row r="125" spans="1:3" x14ac:dyDescent="0.25">
      <c r="A125" s="3">
        <v>43722.75</v>
      </c>
      <c r="B125">
        <v>-5.0000000000000001E-3</v>
      </c>
      <c r="C125">
        <v>16.7</v>
      </c>
    </row>
    <row r="126" spans="1:3" x14ac:dyDescent="0.25">
      <c r="A126" s="3">
        <v>43722.791666666664</v>
      </c>
      <c r="B126">
        <v>1E-3</v>
      </c>
      <c r="C126">
        <v>16.7</v>
      </c>
    </row>
    <row r="127" spans="1:3" x14ac:dyDescent="0.25">
      <c r="A127" s="3">
        <v>43722.833333333336</v>
      </c>
      <c r="B127">
        <v>-5.0000000000000001E-3</v>
      </c>
      <c r="C127">
        <v>16.7</v>
      </c>
    </row>
    <row r="128" spans="1:3" x14ac:dyDescent="0.25">
      <c r="A128" s="3">
        <v>43722.875</v>
      </c>
      <c r="B128">
        <v>5.0000000000000001E-3</v>
      </c>
      <c r="C128">
        <v>16.7</v>
      </c>
    </row>
    <row r="129" spans="1:4" x14ac:dyDescent="0.25">
      <c r="A129" s="3">
        <v>43722.916666666664</v>
      </c>
      <c r="B129">
        <v>-2E-3</v>
      </c>
      <c r="C129">
        <v>16.7</v>
      </c>
    </row>
    <row r="130" spans="1:4" x14ac:dyDescent="0.25">
      <c r="A130" s="3">
        <v>43722.958333333336</v>
      </c>
      <c r="B130">
        <v>6.0000000000000001E-3</v>
      </c>
      <c r="C130">
        <v>16.7</v>
      </c>
    </row>
    <row r="131" spans="1:4" x14ac:dyDescent="0.25">
      <c r="A131" s="3">
        <v>43723</v>
      </c>
      <c r="B131">
        <v>4.0000000000000001E-3</v>
      </c>
      <c r="C131">
        <v>16.7</v>
      </c>
      <c r="D131">
        <f>AVERAGE(B131:B154)</f>
        <v>3.0833333333333325E-3</v>
      </c>
    </row>
    <row r="132" spans="1:4" x14ac:dyDescent="0.25">
      <c r="A132" s="3">
        <v>43723.041666666664</v>
      </c>
      <c r="B132">
        <v>-5.0000000000000001E-3</v>
      </c>
      <c r="C132">
        <v>16.600000000000001</v>
      </c>
    </row>
    <row r="133" spans="1:4" x14ac:dyDescent="0.25">
      <c r="A133" s="3">
        <v>43723.083333333336</v>
      </c>
      <c r="B133">
        <v>3.0000000000000001E-3</v>
      </c>
      <c r="C133">
        <v>16.7</v>
      </c>
    </row>
    <row r="134" spans="1:4" x14ac:dyDescent="0.25">
      <c r="A134" s="3">
        <v>43723.125</v>
      </c>
      <c r="B134">
        <v>2E-3</v>
      </c>
      <c r="C134">
        <v>16.7</v>
      </c>
    </row>
    <row r="135" spans="1:4" x14ac:dyDescent="0.25">
      <c r="A135" s="3">
        <v>43723.166666666664</v>
      </c>
      <c r="B135">
        <v>-3.0000000000000001E-3</v>
      </c>
      <c r="C135">
        <v>16.7</v>
      </c>
    </row>
    <row r="136" spans="1:4" x14ac:dyDescent="0.25">
      <c r="A136" s="3">
        <v>43723.208333333336</v>
      </c>
      <c r="B136">
        <v>7.0000000000000001E-3</v>
      </c>
      <c r="C136">
        <v>16.7</v>
      </c>
    </row>
    <row r="137" spans="1:4" x14ac:dyDescent="0.25">
      <c r="A137" s="3">
        <v>43723.25</v>
      </c>
      <c r="B137">
        <v>7.0000000000000001E-3</v>
      </c>
      <c r="C137">
        <v>16.7</v>
      </c>
    </row>
    <row r="138" spans="1:4" x14ac:dyDescent="0.25">
      <c r="A138" s="3">
        <v>43723.291666666664</v>
      </c>
      <c r="B138">
        <v>-5.0000000000000001E-3</v>
      </c>
      <c r="C138">
        <v>16.7</v>
      </c>
    </row>
    <row r="139" spans="1:4" x14ac:dyDescent="0.25">
      <c r="A139" s="3">
        <v>43723.333333333336</v>
      </c>
      <c r="B139">
        <v>0.02</v>
      </c>
      <c r="C139">
        <v>16.7</v>
      </c>
    </row>
    <row r="140" spans="1:4" x14ac:dyDescent="0.25">
      <c r="A140" s="3">
        <v>43723.375</v>
      </c>
      <c r="B140">
        <v>5.0000000000000001E-3</v>
      </c>
      <c r="C140">
        <v>16.7</v>
      </c>
    </row>
    <row r="141" spans="1:4" x14ac:dyDescent="0.25">
      <c r="A141" s="3">
        <v>43723.416666666664</v>
      </c>
      <c r="B141">
        <v>4.0000000000000001E-3</v>
      </c>
      <c r="C141">
        <v>16.7</v>
      </c>
    </row>
    <row r="142" spans="1:4" x14ac:dyDescent="0.25">
      <c r="A142" s="3">
        <v>43723.458333333336</v>
      </c>
      <c r="B142">
        <v>-3.0000000000000001E-3</v>
      </c>
      <c r="C142">
        <v>16.7</v>
      </c>
    </row>
    <row r="143" spans="1:4" x14ac:dyDescent="0.25">
      <c r="A143" s="3">
        <v>43723.5</v>
      </c>
      <c r="B143">
        <v>5.0000000000000001E-3</v>
      </c>
      <c r="C143">
        <v>16.7</v>
      </c>
    </row>
    <row r="144" spans="1:4" x14ac:dyDescent="0.25">
      <c r="A144" s="3">
        <v>43723.541666666664</v>
      </c>
      <c r="B144">
        <v>-2E-3</v>
      </c>
      <c r="C144">
        <v>16.7</v>
      </c>
    </row>
    <row r="145" spans="1:4" x14ac:dyDescent="0.25">
      <c r="A145" s="3">
        <v>43723.583333333336</v>
      </c>
      <c r="B145">
        <v>0.01</v>
      </c>
      <c r="C145">
        <v>16.7</v>
      </c>
    </row>
    <row r="146" spans="1:4" x14ac:dyDescent="0.25">
      <c r="A146" s="3">
        <v>43723.625</v>
      </c>
      <c r="B146">
        <v>1E-3</v>
      </c>
      <c r="C146">
        <v>16.7</v>
      </c>
    </row>
    <row r="147" spans="1:4" x14ac:dyDescent="0.25">
      <c r="A147" s="3">
        <v>43723.666666666664</v>
      </c>
      <c r="B147">
        <v>-4.0000000000000001E-3</v>
      </c>
      <c r="C147">
        <v>16.7</v>
      </c>
    </row>
    <row r="148" spans="1:4" x14ac:dyDescent="0.25">
      <c r="A148" s="3">
        <v>43723.708333333336</v>
      </c>
      <c r="B148">
        <v>0.01</v>
      </c>
      <c r="C148">
        <v>16.7</v>
      </c>
    </row>
    <row r="149" spans="1:4" x14ac:dyDescent="0.25">
      <c r="A149" s="3">
        <v>43723.75</v>
      </c>
      <c r="B149">
        <v>1.0999999999999999E-2</v>
      </c>
      <c r="C149">
        <v>16.7</v>
      </c>
    </row>
    <row r="150" spans="1:4" x14ac:dyDescent="0.25">
      <c r="A150" s="3">
        <v>43723.791666666664</v>
      </c>
      <c r="B150">
        <v>-5.0000000000000001E-3</v>
      </c>
      <c r="C150">
        <v>16.7</v>
      </c>
    </row>
    <row r="151" spans="1:4" x14ac:dyDescent="0.25">
      <c r="A151" s="3">
        <v>43723.833333333336</v>
      </c>
      <c r="B151">
        <v>4.0000000000000001E-3</v>
      </c>
      <c r="C151">
        <v>16.7</v>
      </c>
    </row>
    <row r="152" spans="1:4" x14ac:dyDescent="0.25">
      <c r="A152" s="3">
        <v>43723.875</v>
      </c>
      <c r="B152">
        <v>-2E-3</v>
      </c>
      <c r="C152">
        <v>16.7</v>
      </c>
    </row>
    <row r="153" spans="1:4" x14ac:dyDescent="0.25">
      <c r="A153" s="3">
        <v>43723.916666666664</v>
      </c>
      <c r="B153">
        <v>1E-3</v>
      </c>
      <c r="C153">
        <v>16.7</v>
      </c>
    </row>
    <row r="154" spans="1:4" x14ac:dyDescent="0.25">
      <c r="A154" s="3">
        <v>43723.958333333336</v>
      </c>
      <c r="B154">
        <v>8.9999999999999993E-3</v>
      </c>
      <c r="C154">
        <v>16.7</v>
      </c>
    </row>
    <row r="155" spans="1:4" x14ac:dyDescent="0.25">
      <c r="A155" s="3">
        <v>43724</v>
      </c>
      <c r="B155">
        <v>7.0000000000000001E-3</v>
      </c>
      <c r="C155">
        <v>16.7</v>
      </c>
      <c r="D155">
        <f>AVERAGE(B155:B178)</f>
        <v>6.2083333333333339E-3</v>
      </c>
    </row>
    <row r="156" spans="1:4" x14ac:dyDescent="0.25">
      <c r="A156" s="3">
        <v>43724.041666666664</v>
      </c>
      <c r="B156">
        <v>-3.0000000000000001E-3</v>
      </c>
      <c r="C156">
        <v>16.600000000000001</v>
      </c>
    </row>
    <row r="157" spans="1:4" x14ac:dyDescent="0.25">
      <c r="A157" s="3">
        <v>43724.083333333336</v>
      </c>
      <c r="B157">
        <v>1.4999999999999999E-2</v>
      </c>
      <c r="C157">
        <v>16.7</v>
      </c>
    </row>
    <row r="158" spans="1:4" x14ac:dyDescent="0.25">
      <c r="A158" s="3">
        <v>43724.125</v>
      </c>
      <c r="B158">
        <v>-5.0000000000000001E-3</v>
      </c>
      <c r="C158">
        <v>16.7</v>
      </c>
    </row>
    <row r="159" spans="1:4" x14ac:dyDescent="0.25">
      <c r="A159" s="3">
        <v>43724.166666666664</v>
      </c>
      <c r="B159">
        <v>5.0000000000000001E-3</v>
      </c>
      <c r="C159">
        <v>16.7</v>
      </c>
    </row>
    <row r="160" spans="1:4" x14ac:dyDescent="0.25">
      <c r="A160" s="3">
        <v>43724.208333333336</v>
      </c>
      <c r="B160">
        <v>7.0000000000000001E-3</v>
      </c>
      <c r="C160">
        <v>16.7</v>
      </c>
    </row>
    <row r="161" spans="1:3" x14ac:dyDescent="0.25">
      <c r="A161" s="3">
        <v>43724.25</v>
      </c>
      <c r="B161">
        <v>6.0000000000000001E-3</v>
      </c>
      <c r="C161">
        <v>16.7</v>
      </c>
    </row>
    <row r="162" spans="1:3" x14ac:dyDescent="0.25">
      <c r="A162" s="3">
        <v>43724.291666666664</v>
      </c>
      <c r="B162">
        <v>6.0000000000000001E-3</v>
      </c>
      <c r="C162">
        <v>16.7</v>
      </c>
    </row>
    <row r="163" spans="1:3" x14ac:dyDescent="0.25">
      <c r="A163" s="3">
        <v>43724.333333333336</v>
      </c>
      <c r="B163">
        <v>1.2E-2</v>
      </c>
      <c r="C163">
        <v>16.7</v>
      </c>
    </row>
    <row r="164" spans="1:3" x14ac:dyDescent="0.25">
      <c r="A164" s="3">
        <v>43724.375</v>
      </c>
      <c r="B164">
        <v>7.0000000000000001E-3</v>
      </c>
      <c r="C164">
        <v>16.7</v>
      </c>
    </row>
    <row r="165" spans="1:3" x14ac:dyDescent="0.25">
      <c r="A165" s="3">
        <v>43724.416666666664</v>
      </c>
      <c r="B165">
        <v>-2E-3</v>
      </c>
      <c r="C165">
        <v>16.7</v>
      </c>
    </row>
    <row r="166" spans="1:3" x14ac:dyDescent="0.25">
      <c r="A166" s="3">
        <v>43724.458333333336</v>
      </c>
      <c r="B166">
        <v>4.0000000000000001E-3</v>
      </c>
      <c r="C166">
        <v>16.7</v>
      </c>
    </row>
    <row r="167" spans="1:3" x14ac:dyDescent="0.25">
      <c r="A167" s="3">
        <v>43724.5</v>
      </c>
      <c r="B167">
        <v>2E-3</v>
      </c>
      <c r="C167">
        <v>16.7</v>
      </c>
    </row>
    <row r="168" spans="1:3" x14ac:dyDescent="0.25">
      <c r="A168" s="3">
        <v>43724.541666666664</v>
      </c>
      <c r="B168">
        <v>2E-3</v>
      </c>
      <c r="C168">
        <v>16.7</v>
      </c>
    </row>
    <row r="169" spans="1:3" x14ac:dyDescent="0.25">
      <c r="A169" s="3">
        <v>43724.583333333336</v>
      </c>
      <c r="B169">
        <v>7.0000000000000001E-3</v>
      </c>
      <c r="C169">
        <v>16.7</v>
      </c>
    </row>
    <row r="170" spans="1:3" x14ac:dyDescent="0.25">
      <c r="A170" s="3">
        <v>43724.625</v>
      </c>
      <c r="B170">
        <v>8.0000000000000002E-3</v>
      </c>
      <c r="C170">
        <v>16.7</v>
      </c>
    </row>
    <row r="171" spans="1:3" x14ac:dyDescent="0.25">
      <c r="A171" s="3">
        <v>43724.666666666664</v>
      </c>
      <c r="B171">
        <v>0.01</v>
      </c>
      <c r="C171">
        <v>16.7</v>
      </c>
    </row>
    <row r="172" spans="1:3" x14ac:dyDescent="0.25">
      <c r="A172" s="3">
        <v>43724.708333333336</v>
      </c>
      <c r="B172">
        <v>8.0000000000000002E-3</v>
      </c>
      <c r="C172">
        <v>16.7</v>
      </c>
    </row>
    <row r="173" spans="1:3" x14ac:dyDescent="0.25">
      <c r="A173" s="3">
        <v>43724.75</v>
      </c>
      <c r="B173">
        <v>1.7999999999999999E-2</v>
      </c>
      <c r="C173">
        <v>16.7</v>
      </c>
    </row>
    <row r="174" spans="1:3" x14ac:dyDescent="0.25">
      <c r="A174" s="3">
        <v>43724.791666666664</v>
      </c>
      <c r="B174">
        <v>2.1999999999999999E-2</v>
      </c>
      <c r="C174">
        <v>16.7</v>
      </c>
    </row>
    <row r="175" spans="1:3" x14ac:dyDescent="0.25">
      <c r="A175" s="3">
        <v>43724.833333333336</v>
      </c>
      <c r="B175">
        <v>-1E-3</v>
      </c>
      <c r="C175">
        <v>16.7</v>
      </c>
    </row>
    <row r="176" spans="1:3" x14ac:dyDescent="0.25">
      <c r="A176" s="3">
        <v>43724.875</v>
      </c>
      <c r="B176">
        <v>-4.0000000000000001E-3</v>
      </c>
      <c r="C176">
        <v>16.7</v>
      </c>
    </row>
    <row r="177" spans="1:4" x14ac:dyDescent="0.25">
      <c r="A177" s="3">
        <v>43724.916666666664</v>
      </c>
      <c r="B177">
        <v>8.0000000000000002E-3</v>
      </c>
      <c r="C177">
        <v>16.7</v>
      </c>
    </row>
    <row r="178" spans="1:4" x14ac:dyDescent="0.25">
      <c r="A178" s="3">
        <v>43724.958333333336</v>
      </c>
      <c r="B178">
        <v>0.01</v>
      </c>
      <c r="C178">
        <v>16.7</v>
      </c>
    </row>
    <row r="179" spans="1:4" x14ac:dyDescent="0.25">
      <c r="A179" s="3">
        <v>43725</v>
      </c>
      <c r="B179">
        <v>1E-3</v>
      </c>
      <c r="C179">
        <v>16.7</v>
      </c>
      <c r="D179">
        <f>AVERAGE(B179:B202)</f>
        <v>4.8333333333333327E-3</v>
      </c>
    </row>
    <row r="180" spans="1:4" x14ac:dyDescent="0.25">
      <c r="A180" s="3">
        <v>43725.041666666664</v>
      </c>
      <c r="B180">
        <v>-3.0000000000000001E-3</v>
      </c>
      <c r="C180">
        <v>16.600000000000001</v>
      </c>
    </row>
    <row r="181" spans="1:4" x14ac:dyDescent="0.25">
      <c r="A181" s="3">
        <v>43725.083333333336</v>
      </c>
      <c r="B181">
        <v>7.0000000000000001E-3</v>
      </c>
      <c r="C181">
        <v>16.7</v>
      </c>
    </row>
    <row r="182" spans="1:4" x14ac:dyDescent="0.25">
      <c r="A182" s="3">
        <v>43725.125</v>
      </c>
      <c r="B182">
        <v>2E-3</v>
      </c>
      <c r="C182">
        <v>16.7</v>
      </c>
    </row>
    <row r="183" spans="1:4" x14ac:dyDescent="0.25">
      <c r="A183" s="3">
        <v>43725.166666666664</v>
      </c>
      <c r="B183">
        <v>3.0000000000000001E-3</v>
      </c>
      <c r="C183">
        <v>16.7</v>
      </c>
    </row>
    <row r="184" spans="1:4" x14ac:dyDescent="0.25">
      <c r="A184" s="3">
        <v>43725.208333333336</v>
      </c>
      <c r="B184">
        <v>1.0999999999999999E-2</v>
      </c>
      <c r="C184">
        <v>16.7</v>
      </c>
    </row>
    <row r="185" spans="1:4" x14ac:dyDescent="0.25">
      <c r="A185" s="3">
        <v>43725.25</v>
      </c>
      <c r="B185">
        <v>-5.0000000000000001E-3</v>
      </c>
      <c r="C185">
        <v>16.7</v>
      </c>
    </row>
    <row r="186" spans="1:4" x14ac:dyDescent="0.25">
      <c r="A186" s="3">
        <v>43725.291666666664</v>
      </c>
      <c r="B186">
        <v>0</v>
      </c>
      <c r="C186">
        <v>16.7</v>
      </c>
    </row>
    <row r="187" spans="1:4" x14ac:dyDescent="0.25">
      <c r="A187" s="3">
        <v>43725.333333333336</v>
      </c>
      <c r="B187">
        <v>1E-3</v>
      </c>
      <c r="C187">
        <v>16.7</v>
      </c>
    </row>
    <row r="188" spans="1:4" x14ac:dyDescent="0.25">
      <c r="A188" s="3">
        <v>43725.375</v>
      </c>
      <c r="B188">
        <v>0.02</v>
      </c>
      <c r="C188">
        <v>16.7</v>
      </c>
    </row>
    <row r="189" spans="1:4" x14ac:dyDescent="0.25">
      <c r="A189" s="3">
        <v>43725.416666666664</v>
      </c>
      <c r="B189">
        <v>-2E-3</v>
      </c>
      <c r="C189">
        <v>16.7</v>
      </c>
    </row>
    <row r="190" spans="1:4" x14ac:dyDescent="0.25">
      <c r="A190" s="3">
        <v>43725.458333333336</v>
      </c>
      <c r="B190">
        <v>6.0000000000000001E-3</v>
      </c>
      <c r="C190">
        <v>16.7</v>
      </c>
    </row>
    <row r="191" spans="1:4" x14ac:dyDescent="0.25">
      <c r="A191" s="3">
        <v>43725.5</v>
      </c>
      <c r="B191">
        <v>6.0000000000000001E-3</v>
      </c>
      <c r="C191">
        <v>16.7</v>
      </c>
    </row>
    <row r="192" spans="1:4" x14ac:dyDescent="0.25">
      <c r="A192" s="3">
        <v>43725.541666666664</v>
      </c>
      <c r="B192">
        <v>2E-3</v>
      </c>
      <c r="C192">
        <v>16.7</v>
      </c>
    </row>
    <row r="193" spans="1:6" x14ac:dyDescent="0.25">
      <c r="A193" s="3">
        <v>43725.583333333336</v>
      </c>
      <c r="B193">
        <v>8.0000000000000002E-3</v>
      </c>
      <c r="C193">
        <v>16.7</v>
      </c>
    </row>
    <row r="194" spans="1:6" x14ac:dyDescent="0.25">
      <c r="A194" s="3">
        <v>43725.625</v>
      </c>
      <c r="B194">
        <v>8.9999999999999993E-3</v>
      </c>
      <c r="C194">
        <v>16.7</v>
      </c>
    </row>
    <row r="195" spans="1:6" x14ac:dyDescent="0.25">
      <c r="A195" s="3">
        <v>43725.666666666664</v>
      </c>
      <c r="B195">
        <v>7.0000000000000001E-3</v>
      </c>
      <c r="C195">
        <v>16.7</v>
      </c>
    </row>
    <row r="196" spans="1:6" x14ac:dyDescent="0.25">
      <c r="A196" s="3">
        <v>43725.708333333336</v>
      </c>
      <c r="B196">
        <v>0.01</v>
      </c>
      <c r="C196">
        <v>16.7</v>
      </c>
    </row>
    <row r="197" spans="1:6" x14ac:dyDescent="0.25">
      <c r="A197" s="3">
        <v>43725.75</v>
      </c>
      <c r="B197">
        <v>8.9999999999999993E-3</v>
      </c>
      <c r="C197">
        <v>16.7</v>
      </c>
    </row>
    <row r="198" spans="1:6" x14ac:dyDescent="0.25">
      <c r="A198" s="3">
        <v>43725.791666666664</v>
      </c>
      <c r="B198">
        <v>1.6E-2</v>
      </c>
      <c r="C198">
        <v>16.7</v>
      </c>
    </row>
    <row r="199" spans="1:6" x14ac:dyDescent="0.25">
      <c r="A199" s="3">
        <v>43725.833333333336</v>
      </c>
      <c r="B199">
        <v>-2E-3</v>
      </c>
      <c r="C199">
        <v>16.7</v>
      </c>
    </row>
    <row r="200" spans="1:6" x14ac:dyDescent="0.25">
      <c r="A200" s="3">
        <v>43725.875</v>
      </c>
      <c r="B200">
        <v>1E-3</v>
      </c>
      <c r="C200">
        <v>16.7</v>
      </c>
    </row>
    <row r="201" spans="1:6" x14ac:dyDescent="0.25">
      <c r="A201" s="3">
        <v>43725.916666666664</v>
      </c>
      <c r="B201">
        <v>1E-3</v>
      </c>
      <c r="C201">
        <v>16.7</v>
      </c>
    </row>
    <row r="202" spans="1:6" x14ac:dyDescent="0.25">
      <c r="A202" s="3">
        <v>43725.958333333336</v>
      </c>
      <c r="B202">
        <v>8.0000000000000002E-3</v>
      </c>
      <c r="C202">
        <v>16.7</v>
      </c>
    </row>
    <row r="203" spans="1:6" x14ac:dyDescent="0.25">
      <c r="A203" s="3">
        <v>43726</v>
      </c>
      <c r="B203">
        <v>-1E-3</v>
      </c>
      <c r="C203">
        <v>16.7</v>
      </c>
      <c r="F203" s="7"/>
    </row>
    <row r="204" spans="1:6" x14ac:dyDescent="0.25">
      <c r="A204" s="3">
        <v>43726.041666666664</v>
      </c>
      <c r="B204">
        <v>6.0000000000000001E-3</v>
      </c>
      <c r="C204">
        <v>16.600000000000001</v>
      </c>
      <c r="F204" s="7"/>
    </row>
    <row r="205" spans="1:6" x14ac:dyDescent="0.25">
      <c r="A205" s="3">
        <v>43726.083333333336</v>
      </c>
      <c r="B205">
        <v>7.0000000000000001E-3</v>
      </c>
      <c r="C205">
        <v>16.7</v>
      </c>
      <c r="F205" s="7"/>
    </row>
    <row r="206" spans="1:6" x14ac:dyDescent="0.25">
      <c r="A206" s="3">
        <v>43726.125</v>
      </c>
      <c r="B206">
        <v>6.0000000000000001E-3</v>
      </c>
      <c r="C206">
        <v>16.7</v>
      </c>
      <c r="F206" s="7"/>
    </row>
    <row r="207" spans="1:6" x14ac:dyDescent="0.25">
      <c r="A207" s="3">
        <v>43726.166666666664</v>
      </c>
      <c r="B207">
        <v>-3.0000000000000001E-3</v>
      </c>
      <c r="C207">
        <v>16.7</v>
      </c>
      <c r="F207" s="7"/>
    </row>
    <row r="208" spans="1:6" x14ac:dyDescent="0.25">
      <c r="A208" s="3">
        <v>43726.208333333336</v>
      </c>
      <c r="B208">
        <v>-1E-3</v>
      </c>
      <c r="C208">
        <v>16.7</v>
      </c>
      <c r="F208" s="7"/>
    </row>
    <row r="209" spans="1:8" x14ac:dyDescent="0.25">
      <c r="A209" s="3">
        <v>43726.25</v>
      </c>
      <c r="B209">
        <v>0.01</v>
      </c>
      <c r="C209">
        <v>16.7</v>
      </c>
      <c r="F209" s="7"/>
    </row>
    <row r="210" spans="1:8" x14ac:dyDescent="0.25">
      <c r="A210" s="3">
        <v>43726.291666666664</v>
      </c>
      <c r="B210">
        <v>6.0000000000000001E-3</v>
      </c>
      <c r="C210">
        <v>16.7</v>
      </c>
      <c r="F210" s="7"/>
    </row>
    <row r="211" spans="1:8" x14ac:dyDescent="0.25">
      <c r="A211" s="3">
        <v>43726.333333333336</v>
      </c>
      <c r="B211">
        <v>1.4E-2</v>
      </c>
      <c r="C211">
        <v>16.7</v>
      </c>
      <c r="F211" s="7"/>
    </row>
    <row r="212" spans="1:8" x14ac:dyDescent="0.25">
      <c r="A212" s="3">
        <v>43726.375</v>
      </c>
      <c r="B212">
        <v>-3.0000000000000001E-3</v>
      </c>
      <c r="C212">
        <v>16.7</v>
      </c>
      <c r="F212" s="7"/>
    </row>
    <row r="213" spans="1:8" x14ac:dyDescent="0.25">
      <c r="A213" s="3">
        <v>43726.416666666664</v>
      </c>
      <c r="B213">
        <v>-1E-3</v>
      </c>
      <c r="C213">
        <v>16.7</v>
      </c>
      <c r="F213" s="7" t="s">
        <v>20</v>
      </c>
      <c r="G213" s="7"/>
      <c r="H213" s="7"/>
    </row>
    <row r="214" spans="1:8" x14ac:dyDescent="0.25">
      <c r="A214" s="3">
        <v>43726.458333333336</v>
      </c>
      <c r="B214">
        <v>8.9999999999999993E-3</v>
      </c>
      <c r="C214">
        <v>16.7</v>
      </c>
      <c r="F214" s="7"/>
    </row>
    <row r="215" spans="1:8" x14ac:dyDescent="0.25">
      <c r="A215" s="3">
        <v>43726.5</v>
      </c>
      <c r="B215">
        <v>2E-3</v>
      </c>
      <c r="C215">
        <v>16.7</v>
      </c>
      <c r="F215" s="7"/>
    </row>
    <row r="216" spans="1:8" x14ac:dyDescent="0.25">
      <c r="A216" s="3">
        <v>43726.541666666664</v>
      </c>
      <c r="B216">
        <v>3.0000000000000001E-3</v>
      </c>
      <c r="C216">
        <v>16.7</v>
      </c>
      <c r="F216" s="7"/>
    </row>
    <row r="217" spans="1:8" x14ac:dyDescent="0.25">
      <c r="A217" s="3">
        <v>43726.583333333336</v>
      </c>
      <c r="B217">
        <v>6.0000000000000001E-3</v>
      </c>
      <c r="C217">
        <v>16.7</v>
      </c>
      <c r="F217" s="7"/>
    </row>
    <row r="218" spans="1:8" x14ac:dyDescent="0.25">
      <c r="A218" s="3">
        <v>43726.625</v>
      </c>
      <c r="B218">
        <v>3.0000000000000001E-3</v>
      </c>
      <c r="C218">
        <v>16.7</v>
      </c>
      <c r="F218" s="7"/>
    </row>
    <row r="219" spans="1:8" x14ac:dyDescent="0.25">
      <c r="A219" s="3">
        <v>43726.666666666664</v>
      </c>
      <c r="B219" s="4">
        <v>5.6000000000000001E-2</v>
      </c>
      <c r="C219" s="4">
        <v>5.3</v>
      </c>
      <c r="D219" t="s">
        <v>19</v>
      </c>
      <c r="F219" s="7"/>
    </row>
    <row r="220" spans="1:8" x14ac:dyDescent="0.25">
      <c r="A220" s="3">
        <v>43726.708333333336</v>
      </c>
      <c r="B220">
        <v>2E-3</v>
      </c>
      <c r="C220">
        <v>16.7</v>
      </c>
      <c r="F220" s="7"/>
    </row>
    <row r="221" spans="1:8" x14ac:dyDescent="0.25">
      <c r="A221" s="3">
        <v>43726.75</v>
      </c>
      <c r="B221">
        <v>1.0999999999999999E-2</v>
      </c>
      <c r="C221">
        <v>16.7</v>
      </c>
      <c r="F221" s="7"/>
    </row>
    <row r="222" spans="1:8" x14ac:dyDescent="0.25">
      <c r="A222" s="3">
        <v>43726.791666666664</v>
      </c>
      <c r="B222">
        <v>6.0000000000000001E-3</v>
      </c>
      <c r="C222">
        <v>16.7</v>
      </c>
      <c r="F222" s="7"/>
    </row>
    <row r="223" spans="1:8" x14ac:dyDescent="0.25">
      <c r="A223" s="3">
        <v>43726.833333333336</v>
      </c>
      <c r="B223">
        <v>7.0000000000000001E-3</v>
      </c>
      <c r="C223">
        <v>16.7</v>
      </c>
      <c r="F223" s="7"/>
    </row>
    <row r="224" spans="1:8" x14ac:dyDescent="0.25">
      <c r="A224" s="3">
        <v>43726.875</v>
      </c>
      <c r="B224">
        <v>-1E-3</v>
      </c>
      <c r="C224">
        <v>16.7</v>
      </c>
      <c r="F224" s="7"/>
    </row>
    <row r="225" spans="1:9" x14ac:dyDescent="0.25">
      <c r="A225" s="3">
        <v>43726.916666666664</v>
      </c>
      <c r="B225">
        <v>3.0000000000000001E-3</v>
      </c>
      <c r="C225">
        <v>16.7</v>
      </c>
      <c r="F225" s="7"/>
    </row>
    <row r="226" spans="1:9" x14ac:dyDescent="0.25">
      <c r="A226" s="3">
        <v>43726.958333333336</v>
      </c>
      <c r="B226">
        <v>2E-3</v>
      </c>
      <c r="C226">
        <v>16.7</v>
      </c>
      <c r="F226" s="7"/>
    </row>
    <row r="227" spans="1:9" x14ac:dyDescent="0.25">
      <c r="A227" s="3">
        <v>43727</v>
      </c>
      <c r="B227">
        <v>3.0000000000000001E-3</v>
      </c>
      <c r="C227">
        <v>16.7</v>
      </c>
      <c r="G227" s="8"/>
    </row>
    <row r="228" spans="1:9" x14ac:dyDescent="0.25">
      <c r="A228" s="3">
        <v>43727.041666666664</v>
      </c>
      <c r="B228">
        <v>1E-3</v>
      </c>
      <c r="C228">
        <v>16.600000000000001</v>
      </c>
      <c r="G228" s="8"/>
    </row>
    <row r="229" spans="1:9" x14ac:dyDescent="0.25">
      <c r="A229" s="3">
        <v>43727.083333333336</v>
      </c>
      <c r="B229">
        <v>-1E-3</v>
      </c>
      <c r="C229">
        <v>16.7</v>
      </c>
      <c r="G229" s="8"/>
    </row>
    <row r="230" spans="1:9" x14ac:dyDescent="0.25">
      <c r="A230" s="3">
        <v>43727.125</v>
      </c>
      <c r="B230">
        <v>5.0000000000000001E-3</v>
      </c>
      <c r="C230">
        <v>16.7</v>
      </c>
      <c r="G230" s="8"/>
    </row>
    <row r="231" spans="1:9" x14ac:dyDescent="0.25">
      <c r="A231" s="3">
        <v>43727.166666666664</v>
      </c>
      <c r="B231">
        <v>-1E-3</v>
      </c>
      <c r="C231">
        <v>16.7</v>
      </c>
      <c r="G231" s="8"/>
    </row>
    <row r="232" spans="1:9" x14ac:dyDescent="0.25">
      <c r="A232" s="3">
        <v>43727.208333333336</v>
      </c>
      <c r="B232">
        <v>7.0000000000000001E-3</v>
      </c>
      <c r="C232">
        <v>16.7</v>
      </c>
      <c r="G232" s="8"/>
    </row>
    <row r="233" spans="1:9" x14ac:dyDescent="0.25">
      <c r="A233" s="3">
        <v>43727.25</v>
      </c>
      <c r="B233">
        <v>2E-3</v>
      </c>
      <c r="C233">
        <v>16.7</v>
      </c>
      <c r="G233" s="8"/>
    </row>
    <row r="234" spans="1:9" x14ac:dyDescent="0.25">
      <c r="A234" s="3">
        <v>43727.291666666664</v>
      </c>
      <c r="B234">
        <v>0.01</v>
      </c>
      <c r="C234">
        <v>16.7</v>
      </c>
      <c r="G234" s="8"/>
    </row>
    <row r="235" spans="1:9" x14ac:dyDescent="0.25">
      <c r="A235" s="3">
        <v>43727.333333333336</v>
      </c>
      <c r="B235">
        <v>1E-3</v>
      </c>
      <c r="C235">
        <v>16.7</v>
      </c>
      <c r="G235" s="8"/>
    </row>
    <row r="236" spans="1:9" x14ac:dyDescent="0.25">
      <c r="A236" s="3">
        <v>43727.375</v>
      </c>
      <c r="B236" s="4">
        <v>1E-3</v>
      </c>
      <c r="C236" s="4">
        <v>12.9</v>
      </c>
      <c r="D236" t="s">
        <v>18</v>
      </c>
      <c r="G236" s="8"/>
    </row>
    <row r="237" spans="1:9" x14ac:dyDescent="0.25">
      <c r="A237" s="3">
        <v>43727.416666666664</v>
      </c>
      <c r="B237" s="4">
        <v>4.0000000000000001E-3</v>
      </c>
      <c r="C237" s="4">
        <v>15</v>
      </c>
      <c r="D237" t="s">
        <v>18</v>
      </c>
      <c r="G237" s="8"/>
    </row>
    <row r="238" spans="1:9" x14ac:dyDescent="0.25">
      <c r="A238" s="3">
        <v>43727.458333333336</v>
      </c>
      <c r="B238">
        <v>0</v>
      </c>
      <c r="C238">
        <v>16.7</v>
      </c>
      <c r="G238" s="8"/>
    </row>
    <row r="239" spans="1:9" x14ac:dyDescent="0.25">
      <c r="A239" s="3">
        <v>43727.5</v>
      </c>
      <c r="B239">
        <v>2E-3</v>
      </c>
      <c r="C239">
        <v>16.7</v>
      </c>
      <c r="G239" s="8" t="s">
        <v>21</v>
      </c>
      <c r="H239" s="8"/>
      <c r="I239" s="8"/>
    </row>
    <row r="240" spans="1:9" x14ac:dyDescent="0.25">
      <c r="A240" s="3">
        <v>43727.541666666664</v>
      </c>
      <c r="B240">
        <v>4.0000000000000001E-3</v>
      </c>
      <c r="C240">
        <v>16.7</v>
      </c>
      <c r="G240" s="8"/>
    </row>
    <row r="241" spans="1:7" x14ac:dyDescent="0.25">
      <c r="A241" s="3">
        <v>43727.583333333336</v>
      </c>
      <c r="B241">
        <v>6.0000000000000001E-3</v>
      </c>
      <c r="C241">
        <v>16.7</v>
      </c>
      <c r="G241" s="8"/>
    </row>
    <row r="242" spans="1:7" x14ac:dyDescent="0.25">
      <c r="A242" s="3">
        <v>43727.625</v>
      </c>
      <c r="B242">
        <v>7.0000000000000001E-3</v>
      </c>
      <c r="C242">
        <v>16.7</v>
      </c>
      <c r="G242" s="8"/>
    </row>
    <row r="243" spans="1:7" x14ac:dyDescent="0.25">
      <c r="A243" s="3">
        <v>43727.666666666664</v>
      </c>
      <c r="B243">
        <v>1.2E-2</v>
      </c>
      <c r="C243">
        <v>16.7</v>
      </c>
      <c r="G243" s="8"/>
    </row>
    <row r="244" spans="1:7" x14ac:dyDescent="0.25">
      <c r="A244" s="3">
        <v>43727.708333333336</v>
      </c>
      <c r="B244">
        <v>-1E-3</v>
      </c>
      <c r="C244">
        <v>16.7</v>
      </c>
      <c r="G244" s="8"/>
    </row>
    <row r="245" spans="1:7" x14ac:dyDescent="0.25">
      <c r="A245" s="3">
        <v>43727.75</v>
      </c>
      <c r="B245">
        <v>1.4E-2</v>
      </c>
      <c r="C245">
        <v>16.7</v>
      </c>
      <c r="G245" s="8"/>
    </row>
    <row r="246" spans="1:7" x14ac:dyDescent="0.25">
      <c r="A246" s="3">
        <v>43727.791666666664</v>
      </c>
      <c r="B246">
        <v>1.6E-2</v>
      </c>
      <c r="C246">
        <v>16.7</v>
      </c>
      <c r="G246" s="8"/>
    </row>
    <row r="247" spans="1:7" x14ac:dyDescent="0.25">
      <c r="A247" s="3">
        <v>43727.833333333336</v>
      </c>
      <c r="B247">
        <v>-5.0000000000000001E-3</v>
      </c>
      <c r="C247">
        <v>16.7</v>
      </c>
      <c r="G247" s="8"/>
    </row>
    <row r="248" spans="1:7" x14ac:dyDescent="0.25">
      <c r="A248" s="3">
        <v>43727.875</v>
      </c>
      <c r="B248">
        <v>-2E-3</v>
      </c>
      <c r="C248">
        <v>16.7</v>
      </c>
      <c r="G248" s="8"/>
    </row>
    <row r="249" spans="1:7" x14ac:dyDescent="0.25">
      <c r="A249" s="3">
        <v>43727.916666666664</v>
      </c>
      <c r="B249">
        <v>6.0000000000000001E-3</v>
      </c>
      <c r="C249">
        <v>16.7</v>
      </c>
      <c r="G249" s="8"/>
    </row>
    <row r="250" spans="1:7" x14ac:dyDescent="0.25">
      <c r="A250" s="3">
        <v>43727.958333333336</v>
      </c>
      <c r="B250">
        <v>8.9999999999999993E-3</v>
      </c>
      <c r="C250">
        <v>16.7</v>
      </c>
      <c r="G250" s="8"/>
    </row>
    <row r="251" spans="1:7" x14ac:dyDescent="0.25">
      <c r="A251" s="3">
        <v>43728</v>
      </c>
      <c r="B251">
        <v>2E-3</v>
      </c>
      <c r="C251">
        <v>16.7</v>
      </c>
      <c r="D251">
        <f>AVERAGE(B251:B274)</f>
        <v>4.1666666666666666E-3</v>
      </c>
    </row>
    <row r="252" spans="1:7" x14ac:dyDescent="0.25">
      <c r="A252" s="3">
        <v>43728.041666666664</v>
      </c>
      <c r="B252">
        <v>4.0000000000000001E-3</v>
      </c>
      <c r="C252">
        <v>16.600000000000001</v>
      </c>
    </row>
    <row r="253" spans="1:7" x14ac:dyDescent="0.25">
      <c r="A253" s="3">
        <v>43728.083333333336</v>
      </c>
      <c r="B253">
        <v>-1E-3</v>
      </c>
      <c r="C253">
        <v>16.7</v>
      </c>
    </row>
    <row r="254" spans="1:7" x14ac:dyDescent="0.25">
      <c r="A254" s="3">
        <v>43728.125</v>
      </c>
      <c r="B254">
        <v>-2E-3</v>
      </c>
      <c r="C254">
        <v>16.7</v>
      </c>
    </row>
    <row r="255" spans="1:7" x14ac:dyDescent="0.25">
      <c r="A255" s="3">
        <v>43728.166666666664</v>
      </c>
      <c r="B255">
        <v>-2E-3</v>
      </c>
      <c r="C255">
        <v>16.7</v>
      </c>
    </row>
    <row r="256" spans="1:7" x14ac:dyDescent="0.25">
      <c r="A256" s="3">
        <v>43728.208333333336</v>
      </c>
      <c r="B256">
        <v>1.2E-2</v>
      </c>
      <c r="C256">
        <v>16.7</v>
      </c>
    </row>
    <row r="257" spans="1:3" x14ac:dyDescent="0.25">
      <c r="A257" s="3">
        <v>43728.25</v>
      </c>
      <c r="B257">
        <v>6.0000000000000001E-3</v>
      </c>
      <c r="C257">
        <v>16.7</v>
      </c>
    </row>
    <row r="258" spans="1:3" x14ac:dyDescent="0.25">
      <c r="A258" s="3">
        <v>43728.291666666664</v>
      </c>
      <c r="B258">
        <v>-3.0000000000000001E-3</v>
      </c>
      <c r="C258">
        <v>16.7</v>
      </c>
    </row>
    <row r="259" spans="1:3" x14ac:dyDescent="0.25">
      <c r="A259" s="3">
        <v>43728.333333333336</v>
      </c>
      <c r="B259">
        <v>1.2E-2</v>
      </c>
      <c r="C259">
        <v>16.7</v>
      </c>
    </row>
    <row r="260" spans="1:3" x14ac:dyDescent="0.25">
      <c r="A260" s="3">
        <v>43728.375</v>
      </c>
      <c r="B260">
        <v>5.0000000000000001E-3</v>
      </c>
      <c r="C260">
        <v>16.7</v>
      </c>
    </row>
    <row r="261" spans="1:3" x14ac:dyDescent="0.25">
      <c r="A261" s="3">
        <v>43728.416666666664</v>
      </c>
      <c r="B261">
        <v>-3.0000000000000001E-3</v>
      </c>
      <c r="C261">
        <v>16.7</v>
      </c>
    </row>
    <row r="262" spans="1:3" x14ac:dyDescent="0.25">
      <c r="A262" s="3">
        <v>43728.458333333336</v>
      </c>
      <c r="B262">
        <v>6.0000000000000001E-3</v>
      </c>
      <c r="C262">
        <v>16.7</v>
      </c>
    </row>
    <row r="263" spans="1:3" x14ac:dyDescent="0.25">
      <c r="A263" s="3">
        <v>43728.5</v>
      </c>
      <c r="B263">
        <v>7.0000000000000001E-3</v>
      </c>
      <c r="C263">
        <v>16.7</v>
      </c>
    </row>
    <row r="264" spans="1:3" x14ac:dyDescent="0.25">
      <c r="A264" s="3">
        <v>43728.541666666664</v>
      </c>
      <c r="B264">
        <v>1E-3</v>
      </c>
      <c r="C264">
        <v>16.7</v>
      </c>
    </row>
    <row r="265" spans="1:3" x14ac:dyDescent="0.25">
      <c r="A265" s="3">
        <v>43728.583333333336</v>
      </c>
      <c r="B265">
        <v>3.0000000000000001E-3</v>
      </c>
      <c r="C265">
        <v>16.7</v>
      </c>
    </row>
    <row r="266" spans="1:3" x14ac:dyDescent="0.25">
      <c r="A266" s="3">
        <v>43728.625</v>
      </c>
      <c r="B266">
        <v>8.9999999999999993E-3</v>
      </c>
      <c r="C266">
        <v>16.7</v>
      </c>
    </row>
    <row r="267" spans="1:3" x14ac:dyDescent="0.25">
      <c r="A267" s="3">
        <v>43728.666666666664</v>
      </c>
      <c r="B267">
        <v>-4.0000000000000001E-3</v>
      </c>
      <c r="C267">
        <v>16.7</v>
      </c>
    </row>
    <row r="268" spans="1:3" x14ac:dyDescent="0.25">
      <c r="A268" s="3">
        <v>43728.708333333336</v>
      </c>
      <c r="B268">
        <v>1.0999999999999999E-2</v>
      </c>
      <c r="C268">
        <v>16.7</v>
      </c>
    </row>
    <row r="269" spans="1:3" x14ac:dyDescent="0.25">
      <c r="A269" s="3">
        <v>43728.75</v>
      </c>
      <c r="B269">
        <v>1.7999999999999999E-2</v>
      </c>
      <c r="C269">
        <v>16.7</v>
      </c>
    </row>
    <row r="270" spans="1:3" x14ac:dyDescent="0.25">
      <c r="A270" s="3">
        <v>43728.791666666664</v>
      </c>
      <c r="B270">
        <v>-5.0000000000000001E-3</v>
      </c>
      <c r="C270">
        <v>16.7</v>
      </c>
    </row>
    <row r="271" spans="1:3" x14ac:dyDescent="0.25">
      <c r="A271" s="3">
        <v>43728.833333333336</v>
      </c>
      <c r="B271">
        <v>8.9999999999999993E-3</v>
      </c>
      <c r="C271">
        <v>16.7</v>
      </c>
    </row>
    <row r="272" spans="1:3" x14ac:dyDescent="0.25">
      <c r="A272" s="3">
        <v>43728.875</v>
      </c>
      <c r="B272">
        <v>1.4E-2</v>
      </c>
      <c r="C272">
        <v>16.7</v>
      </c>
    </row>
    <row r="273" spans="1:4" x14ac:dyDescent="0.25">
      <c r="A273" s="3">
        <v>43728.916666666664</v>
      </c>
      <c r="B273">
        <v>-1E-3</v>
      </c>
      <c r="C273">
        <v>16.7</v>
      </c>
    </row>
    <row r="274" spans="1:4" x14ac:dyDescent="0.25">
      <c r="A274" s="3">
        <v>43728.958333333336</v>
      </c>
      <c r="B274">
        <v>2E-3</v>
      </c>
      <c r="C274">
        <v>16.7</v>
      </c>
    </row>
    <row r="275" spans="1:4" x14ac:dyDescent="0.25">
      <c r="A275" s="3">
        <v>43729</v>
      </c>
      <c r="B275">
        <v>3.0000000000000001E-3</v>
      </c>
      <c r="C275">
        <v>16.7</v>
      </c>
      <c r="D275">
        <f>AVERAGE(B275:B298)</f>
        <v>6.7500000000000017E-3</v>
      </c>
    </row>
    <row r="276" spans="1:4" x14ac:dyDescent="0.25">
      <c r="A276" s="3">
        <v>43729.041666666664</v>
      </c>
      <c r="B276">
        <v>0</v>
      </c>
      <c r="C276">
        <v>16.600000000000001</v>
      </c>
    </row>
    <row r="277" spans="1:4" x14ac:dyDescent="0.25">
      <c r="A277" s="3">
        <v>43729.083333333336</v>
      </c>
      <c r="B277">
        <v>0.01</v>
      </c>
      <c r="C277">
        <v>16.7</v>
      </c>
    </row>
    <row r="278" spans="1:4" x14ac:dyDescent="0.25">
      <c r="A278" s="3">
        <v>43729.125</v>
      </c>
      <c r="B278">
        <v>6.0000000000000001E-3</v>
      </c>
      <c r="C278">
        <v>16.7</v>
      </c>
    </row>
    <row r="279" spans="1:4" x14ac:dyDescent="0.25">
      <c r="A279" s="3">
        <v>43729.166666666664</v>
      </c>
      <c r="B279">
        <v>1.4E-2</v>
      </c>
      <c r="C279">
        <v>16.7</v>
      </c>
    </row>
    <row r="280" spans="1:4" x14ac:dyDescent="0.25">
      <c r="A280" s="3">
        <v>43729.208333333336</v>
      </c>
      <c r="B280">
        <v>1E-3</v>
      </c>
      <c r="C280">
        <v>16.7</v>
      </c>
    </row>
    <row r="281" spans="1:4" x14ac:dyDescent="0.25">
      <c r="A281" s="3">
        <v>43729.25</v>
      </c>
      <c r="B281">
        <v>4.0000000000000001E-3</v>
      </c>
      <c r="C281">
        <v>16.7</v>
      </c>
    </row>
    <row r="282" spans="1:4" x14ac:dyDescent="0.25">
      <c r="A282" s="3">
        <v>43729.291666666664</v>
      </c>
      <c r="B282">
        <v>1E-3</v>
      </c>
      <c r="C282">
        <v>16.7</v>
      </c>
    </row>
    <row r="283" spans="1:4" x14ac:dyDescent="0.25">
      <c r="A283" s="3">
        <v>43729.333333333336</v>
      </c>
      <c r="B283">
        <v>-5.0000000000000001E-3</v>
      </c>
      <c r="C283">
        <v>16.7</v>
      </c>
    </row>
    <row r="284" spans="1:4" x14ac:dyDescent="0.25">
      <c r="A284" s="3">
        <v>43729.375</v>
      </c>
      <c r="B284">
        <v>2.4E-2</v>
      </c>
      <c r="C284">
        <v>16.7</v>
      </c>
    </row>
    <row r="285" spans="1:4" x14ac:dyDescent="0.25">
      <c r="A285" s="3">
        <v>43729.416666666664</v>
      </c>
      <c r="B285">
        <v>0</v>
      </c>
      <c r="C285">
        <v>16.7</v>
      </c>
    </row>
    <row r="286" spans="1:4" x14ac:dyDescent="0.25">
      <c r="A286" s="3">
        <v>43729.458333333336</v>
      </c>
      <c r="B286">
        <v>2E-3</v>
      </c>
      <c r="C286">
        <v>16.7</v>
      </c>
    </row>
    <row r="287" spans="1:4" x14ac:dyDescent="0.25">
      <c r="A287" s="3">
        <v>43729.5</v>
      </c>
      <c r="B287">
        <v>1.0999999999999999E-2</v>
      </c>
      <c r="C287">
        <v>16.7</v>
      </c>
    </row>
    <row r="288" spans="1:4" x14ac:dyDescent="0.25">
      <c r="A288" s="3">
        <v>43729.541666666664</v>
      </c>
      <c r="B288">
        <v>8.0000000000000002E-3</v>
      </c>
      <c r="C288">
        <v>16.7</v>
      </c>
    </row>
    <row r="289" spans="1:4" x14ac:dyDescent="0.25">
      <c r="A289" s="3">
        <v>43729.583333333336</v>
      </c>
      <c r="B289">
        <v>6.0000000000000001E-3</v>
      </c>
      <c r="C289">
        <v>16.7</v>
      </c>
    </row>
    <row r="290" spans="1:4" x14ac:dyDescent="0.25">
      <c r="A290" s="3">
        <v>43729.625</v>
      </c>
      <c r="B290">
        <v>4.0000000000000001E-3</v>
      </c>
      <c r="C290">
        <v>16.7</v>
      </c>
    </row>
    <row r="291" spans="1:4" x14ac:dyDescent="0.25">
      <c r="A291" s="3">
        <v>43729.666666666664</v>
      </c>
      <c r="B291">
        <v>7.0000000000000001E-3</v>
      </c>
      <c r="C291">
        <v>16.7</v>
      </c>
    </row>
    <row r="292" spans="1:4" x14ac:dyDescent="0.25">
      <c r="A292" s="3">
        <v>43729.708333333336</v>
      </c>
      <c r="B292">
        <v>8.9999999999999993E-3</v>
      </c>
      <c r="C292">
        <v>16.7</v>
      </c>
    </row>
    <row r="293" spans="1:4" x14ac:dyDescent="0.25">
      <c r="A293" s="3">
        <v>43729.75</v>
      </c>
      <c r="B293">
        <v>0.02</v>
      </c>
      <c r="C293">
        <v>16.7</v>
      </c>
    </row>
    <row r="294" spans="1:4" x14ac:dyDescent="0.25">
      <c r="A294" s="3">
        <v>43729.791666666664</v>
      </c>
      <c r="B294">
        <v>1.9E-2</v>
      </c>
      <c r="C294">
        <v>16.7</v>
      </c>
    </row>
    <row r="295" spans="1:4" x14ac:dyDescent="0.25">
      <c r="A295" s="3">
        <v>43729.833333333336</v>
      </c>
      <c r="B295">
        <v>-5.0000000000000001E-3</v>
      </c>
      <c r="C295">
        <v>16.7</v>
      </c>
    </row>
    <row r="296" spans="1:4" x14ac:dyDescent="0.25">
      <c r="A296" s="3">
        <v>43729.875</v>
      </c>
      <c r="B296">
        <v>1.4E-2</v>
      </c>
      <c r="C296">
        <v>16.7</v>
      </c>
    </row>
    <row r="297" spans="1:4" x14ac:dyDescent="0.25">
      <c r="A297" s="3">
        <v>43729.916666666664</v>
      </c>
      <c r="B297">
        <v>-1E-3</v>
      </c>
      <c r="C297">
        <v>16.7</v>
      </c>
    </row>
    <row r="298" spans="1:4" x14ac:dyDescent="0.25">
      <c r="A298" s="3">
        <v>43729.958333333336</v>
      </c>
      <c r="B298">
        <v>0.01</v>
      </c>
      <c r="C298">
        <v>16.7</v>
      </c>
    </row>
    <row r="299" spans="1:4" x14ac:dyDescent="0.25">
      <c r="A299" s="3">
        <v>43730</v>
      </c>
      <c r="B299">
        <v>7.0000000000000001E-3</v>
      </c>
      <c r="C299">
        <v>16.7</v>
      </c>
      <c r="D299">
        <f>AVERAGE(B299:B322)</f>
        <v>5.8749999999999991E-3</v>
      </c>
    </row>
    <row r="300" spans="1:4" x14ac:dyDescent="0.25">
      <c r="A300" s="3">
        <v>43730.041666666664</v>
      </c>
      <c r="B300">
        <v>-5.0000000000000001E-3</v>
      </c>
      <c r="C300">
        <v>16.600000000000001</v>
      </c>
    </row>
    <row r="301" spans="1:4" x14ac:dyDescent="0.25">
      <c r="A301" s="3">
        <v>43730.083333333336</v>
      </c>
      <c r="B301">
        <v>1.2E-2</v>
      </c>
      <c r="C301">
        <v>16.7</v>
      </c>
    </row>
    <row r="302" spans="1:4" x14ac:dyDescent="0.25">
      <c r="A302" s="3">
        <v>43730.125</v>
      </c>
      <c r="B302">
        <v>3.0000000000000001E-3</v>
      </c>
      <c r="C302">
        <v>16.7</v>
      </c>
    </row>
    <row r="303" spans="1:4" x14ac:dyDescent="0.25">
      <c r="A303" s="3">
        <v>43730.166666666664</v>
      </c>
      <c r="B303">
        <v>8.0000000000000002E-3</v>
      </c>
      <c r="C303">
        <v>16.7</v>
      </c>
    </row>
    <row r="304" spans="1:4" x14ac:dyDescent="0.25">
      <c r="A304" s="3">
        <v>43730.208333333336</v>
      </c>
      <c r="B304">
        <v>1E-3</v>
      </c>
      <c r="C304">
        <v>16.7</v>
      </c>
    </row>
    <row r="305" spans="1:3" x14ac:dyDescent="0.25">
      <c r="A305" s="3">
        <v>43730.25</v>
      </c>
      <c r="B305">
        <v>1.4999999999999999E-2</v>
      </c>
      <c r="C305">
        <v>16.7</v>
      </c>
    </row>
    <row r="306" spans="1:3" x14ac:dyDescent="0.25">
      <c r="A306" s="3">
        <v>43730.291666666664</v>
      </c>
      <c r="B306">
        <v>-5.0000000000000001E-3</v>
      </c>
      <c r="C306">
        <v>16.7</v>
      </c>
    </row>
    <row r="307" spans="1:3" x14ac:dyDescent="0.25">
      <c r="A307" s="3">
        <v>43730.333333333336</v>
      </c>
      <c r="B307">
        <v>7.0000000000000001E-3</v>
      </c>
      <c r="C307">
        <v>16.7</v>
      </c>
    </row>
    <row r="308" spans="1:3" x14ac:dyDescent="0.25">
      <c r="A308" s="3">
        <v>43730.375</v>
      </c>
      <c r="B308">
        <v>1.4999999999999999E-2</v>
      </c>
      <c r="C308">
        <v>16.7</v>
      </c>
    </row>
    <row r="309" spans="1:3" x14ac:dyDescent="0.25">
      <c r="A309" s="3">
        <v>43730.416666666664</v>
      </c>
      <c r="B309">
        <v>0</v>
      </c>
      <c r="C309">
        <v>16.7</v>
      </c>
    </row>
    <row r="310" spans="1:3" x14ac:dyDescent="0.25">
      <c r="A310" s="3">
        <v>43730.458333333336</v>
      </c>
      <c r="B310">
        <v>5.0000000000000001E-3</v>
      </c>
      <c r="C310">
        <v>16.7</v>
      </c>
    </row>
    <row r="311" spans="1:3" x14ac:dyDescent="0.25">
      <c r="A311" s="3">
        <v>43730.5</v>
      </c>
      <c r="B311">
        <v>7.0000000000000001E-3</v>
      </c>
      <c r="C311">
        <v>16.7</v>
      </c>
    </row>
    <row r="312" spans="1:3" x14ac:dyDescent="0.25">
      <c r="A312" s="3">
        <v>43730.541666666664</v>
      </c>
      <c r="B312">
        <v>4.0000000000000001E-3</v>
      </c>
      <c r="C312">
        <v>16.7</v>
      </c>
    </row>
    <row r="313" spans="1:3" x14ac:dyDescent="0.25">
      <c r="A313" s="3">
        <v>43730.583333333336</v>
      </c>
      <c r="B313">
        <v>3.0000000000000001E-3</v>
      </c>
      <c r="C313">
        <v>16.7</v>
      </c>
    </row>
    <row r="314" spans="1:3" x14ac:dyDescent="0.25">
      <c r="A314" s="3">
        <v>43730.625</v>
      </c>
      <c r="B314">
        <v>1.4999999999999999E-2</v>
      </c>
      <c r="C314">
        <v>16.7</v>
      </c>
    </row>
    <row r="315" spans="1:3" x14ac:dyDescent="0.25">
      <c r="A315" s="3">
        <v>43730.666666666664</v>
      </c>
      <c r="B315">
        <v>5.0000000000000001E-3</v>
      </c>
      <c r="C315">
        <v>16.7</v>
      </c>
    </row>
    <row r="316" spans="1:3" x14ac:dyDescent="0.25">
      <c r="A316" s="3">
        <v>43730.708333333336</v>
      </c>
      <c r="B316">
        <v>1.2E-2</v>
      </c>
      <c r="C316">
        <v>16.7</v>
      </c>
    </row>
    <row r="317" spans="1:3" x14ac:dyDescent="0.25">
      <c r="A317" s="3">
        <v>43730.75</v>
      </c>
      <c r="B317">
        <v>1.2999999999999999E-2</v>
      </c>
      <c r="C317">
        <v>16.7</v>
      </c>
    </row>
    <row r="318" spans="1:3" x14ac:dyDescent="0.25">
      <c r="A318" s="3">
        <v>43730.791666666664</v>
      </c>
      <c r="B318">
        <v>8.0000000000000002E-3</v>
      </c>
      <c r="C318">
        <v>16.7</v>
      </c>
    </row>
    <row r="319" spans="1:3" x14ac:dyDescent="0.25">
      <c r="A319" s="3">
        <v>43730.833333333336</v>
      </c>
      <c r="B319">
        <v>-5.0000000000000001E-3</v>
      </c>
      <c r="C319">
        <v>16.7</v>
      </c>
    </row>
    <row r="320" spans="1:3" x14ac:dyDescent="0.25">
      <c r="A320" s="3">
        <v>43730.875</v>
      </c>
      <c r="B320">
        <v>1.7999999999999999E-2</v>
      </c>
      <c r="C320">
        <v>16.7</v>
      </c>
    </row>
    <row r="321" spans="1:4" x14ac:dyDescent="0.25">
      <c r="A321" s="3">
        <v>43730.916666666664</v>
      </c>
      <c r="B321">
        <v>-2E-3</v>
      </c>
      <c r="C321">
        <v>16.7</v>
      </c>
    </row>
    <row r="322" spans="1:4" x14ac:dyDescent="0.25">
      <c r="A322" s="3">
        <v>43730.958333333336</v>
      </c>
      <c r="B322">
        <v>0</v>
      </c>
      <c r="C322">
        <v>16.7</v>
      </c>
    </row>
    <row r="323" spans="1:4" x14ac:dyDescent="0.25">
      <c r="A323" s="3">
        <v>43731</v>
      </c>
      <c r="B323">
        <v>3.0000000000000001E-3</v>
      </c>
      <c r="C323">
        <v>16.7</v>
      </c>
      <c r="D323">
        <f>AVERAGE(B323:B346)</f>
        <v>5.0833333333333329E-3</v>
      </c>
    </row>
    <row r="324" spans="1:4" x14ac:dyDescent="0.25">
      <c r="A324" s="3">
        <v>43731.041666666664</v>
      </c>
      <c r="B324">
        <v>4.0000000000000001E-3</v>
      </c>
      <c r="C324">
        <v>16.600000000000001</v>
      </c>
    </row>
    <row r="325" spans="1:4" x14ac:dyDescent="0.25">
      <c r="A325" s="3">
        <v>43731.083333333336</v>
      </c>
      <c r="B325">
        <v>5.0000000000000001E-3</v>
      </c>
      <c r="C325">
        <v>16.7</v>
      </c>
    </row>
    <row r="326" spans="1:4" x14ac:dyDescent="0.25">
      <c r="A326" s="3">
        <v>43731.125</v>
      </c>
      <c r="B326">
        <v>0</v>
      </c>
      <c r="C326">
        <v>16.7</v>
      </c>
    </row>
    <row r="327" spans="1:4" x14ac:dyDescent="0.25">
      <c r="A327" s="3">
        <v>43731.166666666664</v>
      </c>
      <c r="B327">
        <v>5.0000000000000001E-3</v>
      </c>
      <c r="C327">
        <v>16.7</v>
      </c>
    </row>
    <row r="328" spans="1:4" x14ac:dyDescent="0.25">
      <c r="A328" s="3">
        <v>43731.208333333336</v>
      </c>
      <c r="B328">
        <v>8.0000000000000002E-3</v>
      </c>
      <c r="C328">
        <v>16.7</v>
      </c>
    </row>
    <row r="329" spans="1:4" x14ac:dyDescent="0.25">
      <c r="A329" s="3">
        <v>43731.25</v>
      </c>
      <c r="B329">
        <v>0</v>
      </c>
      <c r="C329">
        <v>16.7</v>
      </c>
    </row>
    <row r="330" spans="1:4" x14ac:dyDescent="0.25">
      <c r="A330" s="3">
        <v>43731.291666666664</v>
      </c>
      <c r="B330">
        <v>2E-3</v>
      </c>
      <c r="C330">
        <v>16.7</v>
      </c>
    </row>
    <row r="331" spans="1:4" x14ac:dyDescent="0.25">
      <c r="A331" s="3">
        <v>43731.333333333336</v>
      </c>
      <c r="B331">
        <v>-5.0000000000000001E-3</v>
      </c>
      <c r="C331">
        <v>16.7</v>
      </c>
    </row>
    <row r="332" spans="1:4" x14ac:dyDescent="0.25">
      <c r="A332" s="3">
        <v>43731.375</v>
      </c>
      <c r="B332">
        <v>1.9E-2</v>
      </c>
      <c r="C332">
        <v>16.7</v>
      </c>
    </row>
    <row r="333" spans="1:4" x14ac:dyDescent="0.25">
      <c r="A333" s="3">
        <v>43731.416666666664</v>
      </c>
      <c r="B333">
        <v>1E-3</v>
      </c>
      <c r="C333">
        <v>16.7</v>
      </c>
    </row>
    <row r="334" spans="1:4" x14ac:dyDescent="0.25">
      <c r="A334" s="3">
        <v>43731.458333333336</v>
      </c>
      <c r="B334">
        <v>7.0000000000000001E-3</v>
      </c>
      <c r="C334">
        <v>16.5</v>
      </c>
    </row>
    <row r="335" spans="1:4" x14ac:dyDescent="0.25">
      <c r="A335" s="3">
        <v>43731.5</v>
      </c>
      <c r="B335">
        <v>6.0000000000000001E-3</v>
      </c>
      <c r="C335">
        <v>16.5</v>
      </c>
    </row>
    <row r="336" spans="1:4" x14ac:dyDescent="0.25">
      <c r="A336" s="3">
        <v>43731.541666666664</v>
      </c>
      <c r="B336">
        <v>4.0000000000000001E-3</v>
      </c>
      <c r="C336">
        <v>16.7</v>
      </c>
    </row>
    <row r="337" spans="1:4" x14ac:dyDescent="0.25">
      <c r="A337" s="3">
        <v>43731.583333333336</v>
      </c>
      <c r="B337">
        <v>6.0000000000000001E-3</v>
      </c>
      <c r="C337">
        <v>16.7</v>
      </c>
    </row>
    <row r="338" spans="1:4" x14ac:dyDescent="0.25">
      <c r="A338" s="3">
        <v>43731.625</v>
      </c>
      <c r="B338">
        <v>1.6E-2</v>
      </c>
      <c r="C338">
        <v>16.7</v>
      </c>
    </row>
    <row r="339" spans="1:4" x14ac:dyDescent="0.25">
      <c r="A339" s="3">
        <v>43731.666666666664</v>
      </c>
      <c r="B339">
        <v>-1E-3</v>
      </c>
      <c r="C339">
        <v>16.7</v>
      </c>
    </row>
    <row r="340" spans="1:4" x14ac:dyDescent="0.25">
      <c r="A340" s="3">
        <v>43731.708333333336</v>
      </c>
      <c r="B340">
        <v>1.0999999999999999E-2</v>
      </c>
      <c r="C340">
        <v>16.7</v>
      </c>
    </row>
    <row r="341" spans="1:4" x14ac:dyDescent="0.25">
      <c r="A341" s="3">
        <v>43731.75</v>
      </c>
      <c r="B341">
        <v>1.4E-2</v>
      </c>
      <c r="C341">
        <v>16.7</v>
      </c>
    </row>
    <row r="342" spans="1:4" x14ac:dyDescent="0.25">
      <c r="A342" s="3">
        <v>43731.791666666664</v>
      </c>
      <c r="B342">
        <v>0</v>
      </c>
      <c r="C342">
        <v>16.7</v>
      </c>
    </row>
    <row r="343" spans="1:4" x14ac:dyDescent="0.25">
      <c r="A343" s="3">
        <v>43731.833333333336</v>
      </c>
      <c r="B343">
        <v>1E-3</v>
      </c>
      <c r="C343">
        <v>16.7</v>
      </c>
    </row>
    <row r="344" spans="1:4" x14ac:dyDescent="0.25">
      <c r="A344" s="3">
        <v>43731.875</v>
      </c>
      <c r="B344">
        <v>0</v>
      </c>
      <c r="C344">
        <v>16.7</v>
      </c>
    </row>
    <row r="345" spans="1:4" x14ac:dyDescent="0.25">
      <c r="A345" s="3">
        <v>43731.916666666664</v>
      </c>
      <c r="B345">
        <v>0.01</v>
      </c>
      <c r="C345">
        <v>16.7</v>
      </c>
    </row>
    <row r="346" spans="1:4" x14ac:dyDescent="0.25">
      <c r="A346" s="3">
        <v>43731.958333333336</v>
      </c>
      <c r="B346">
        <v>6.0000000000000001E-3</v>
      </c>
      <c r="C346">
        <v>16.7</v>
      </c>
    </row>
    <row r="347" spans="1:4" x14ac:dyDescent="0.25">
      <c r="A347" s="3">
        <v>43732</v>
      </c>
      <c r="B347">
        <v>-2E-3</v>
      </c>
      <c r="C347">
        <v>16.7</v>
      </c>
      <c r="D347">
        <f>AVERAGE(B347:B370)</f>
        <v>7.125000000000002E-3</v>
      </c>
    </row>
    <row r="348" spans="1:4" x14ac:dyDescent="0.25">
      <c r="A348" s="3">
        <v>43732.041666666664</v>
      </c>
      <c r="B348">
        <v>6.0000000000000001E-3</v>
      </c>
      <c r="C348">
        <v>16.600000000000001</v>
      </c>
    </row>
    <row r="349" spans="1:4" x14ac:dyDescent="0.25">
      <c r="A349" s="3">
        <v>43732.083333333336</v>
      </c>
      <c r="B349">
        <v>7.0000000000000001E-3</v>
      </c>
      <c r="C349">
        <v>16.7</v>
      </c>
    </row>
    <row r="350" spans="1:4" x14ac:dyDescent="0.25">
      <c r="A350" s="3">
        <v>43732.125</v>
      </c>
      <c r="B350">
        <v>0</v>
      </c>
      <c r="C350">
        <v>16.7</v>
      </c>
    </row>
    <row r="351" spans="1:4" x14ac:dyDescent="0.25">
      <c r="A351" s="3">
        <v>43732.166666666664</v>
      </c>
      <c r="B351">
        <v>8.9999999999999993E-3</v>
      </c>
      <c r="C351">
        <v>16.7</v>
      </c>
    </row>
    <row r="352" spans="1:4" x14ac:dyDescent="0.25">
      <c r="A352" s="3">
        <v>43732.208333333336</v>
      </c>
      <c r="B352">
        <v>3.0000000000000001E-3</v>
      </c>
      <c r="C352">
        <v>16.7</v>
      </c>
    </row>
    <row r="353" spans="1:3" x14ac:dyDescent="0.25">
      <c r="A353" s="3">
        <v>43732.25</v>
      </c>
      <c r="B353">
        <v>4.0000000000000001E-3</v>
      </c>
      <c r="C353">
        <v>16.7</v>
      </c>
    </row>
    <row r="354" spans="1:3" x14ac:dyDescent="0.25">
      <c r="A354" s="3">
        <v>43732.291666666664</v>
      </c>
      <c r="B354">
        <v>5.0000000000000001E-3</v>
      </c>
      <c r="C354">
        <v>16.7</v>
      </c>
    </row>
    <row r="355" spans="1:3" x14ac:dyDescent="0.25">
      <c r="A355" s="3">
        <v>43732.333333333336</v>
      </c>
      <c r="B355">
        <v>1.6E-2</v>
      </c>
      <c r="C355">
        <v>16.7</v>
      </c>
    </row>
    <row r="356" spans="1:3" x14ac:dyDescent="0.25">
      <c r="A356" s="3">
        <v>43732.375</v>
      </c>
      <c r="B356">
        <v>8.9999999999999993E-3</v>
      </c>
      <c r="C356">
        <v>16.7</v>
      </c>
    </row>
    <row r="357" spans="1:3" x14ac:dyDescent="0.25">
      <c r="A357" s="3">
        <v>43732.416666666664</v>
      </c>
      <c r="B357">
        <v>-1E-3</v>
      </c>
      <c r="C357">
        <v>16.7</v>
      </c>
    </row>
    <row r="358" spans="1:3" x14ac:dyDescent="0.25">
      <c r="A358" s="3">
        <v>43732.458333333336</v>
      </c>
      <c r="B358">
        <v>7.0000000000000001E-3</v>
      </c>
      <c r="C358">
        <v>16.7</v>
      </c>
    </row>
    <row r="359" spans="1:3" x14ac:dyDescent="0.25">
      <c r="A359" s="3">
        <v>43732.5</v>
      </c>
      <c r="B359">
        <v>5.0000000000000001E-3</v>
      </c>
      <c r="C359">
        <v>16.7</v>
      </c>
    </row>
    <row r="360" spans="1:3" x14ac:dyDescent="0.25">
      <c r="A360" s="3">
        <v>43732.541666666664</v>
      </c>
      <c r="B360">
        <v>8.9999999999999993E-3</v>
      </c>
      <c r="C360">
        <v>16.7</v>
      </c>
    </row>
    <row r="361" spans="1:3" x14ac:dyDescent="0.25">
      <c r="A361" s="3">
        <v>43732.583333333336</v>
      </c>
      <c r="B361">
        <v>7.0000000000000001E-3</v>
      </c>
      <c r="C361">
        <v>16.7</v>
      </c>
    </row>
    <row r="362" spans="1:3" x14ac:dyDescent="0.25">
      <c r="A362" s="3">
        <v>43732.625</v>
      </c>
      <c r="B362">
        <v>8.0000000000000002E-3</v>
      </c>
      <c r="C362">
        <v>16.7</v>
      </c>
    </row>
    <row r="363" spans="1:3" x14ac:dyDescent="0.25">
      <c r="A363" s="3">
        <v>43732.666666666664</v>
      </c>
      <c r="B363">
        <v>3.0000000000000001E-3</v>
      </c>
      <c r="C363">
        <v>16.7</v>
      </c>
    </row>
    <row r="364" spans="1:3" x14ac:dyDescent="0.25">
      <c r="A364" s="3">
        <v>43732.708333333336</v>
      </c>
      <c r="B364">
        <v>1.4999999999999999E-2</v>
      </c>
      <c r="C364">
        <v>16.7</v>
      </c>
    </row>
    <row r="365" spans="1:3" x14ac:dyDescent="0.25">
      <c r="A365" s="3">
        <v>43732.75</v>
      </c>
      <c r="B365">
        <v>1.9E-2</v>
      </c>
      <c r="C365">
        <v>16.7</v>
      </c>
    </row>
    <row r="366" spans="1:3" x14ac:dyDescent="0.25">
      <c r="A366" s="3">
        <v>43732.791666666664</v>
      </c>
      <c r="B366">
        <v>3.0000000000000001E-3</v>
      </c>
      <c r="C366">
        <v>16.7</v>
      </c>
    </row>
    <row r="367" spans="1:3" x14ac:dyDescent="0.25">
      <c r="A367" s="3">
        <v>43732.833333333336</v>
      </c>
      <c r="B367">
        <v>-3.0000000000000001E-3</v>
      </c>
      <c r="C367">
        <v>16.7</v>
      </c>
    </row>
    <row r="368" spans="1:3" x14ac:dyDescent="0.25">
      <c r="A368" s="3">
        <v>43732.875</v>
      </c>
      <c r="B368">
        <v>1.4E-2</v>
      </c>
      <c r="C368">
        <v>16.7</v>
      </c>
    </row>
    <row r="369" spans="1:4" x14ac:dyDescent="0.25">
      <c r="A369" s="3">
        <v>43732.916666666664</v>
      </c>
      <c r="B369">
        <v>1.0999999999999999E-2</v>
      </c>
      <c r="C369">
        <v>16.7</v>
      </c>
    </row>
    <row r="370" spans="1:4" x14ac:dyDescent="0.25">
      <c r="A370" s="3">
        <v>43732.958333333336</v>
      </c>
      <c r="B370">
        <v>1.7000000000000001E-2</v>
      </c>
      <c r="C370">
        <v>16.7</v>
      </c>
    </row>
    <row r="371" spans="1:4" x14ac:dyDescent="0.25">
      <c r="A371" s="3">
        <v>43733</v>
      </c>
      <c r="B371">
        <v>5.0000000000000001E-3</v>
      </c>
      <c r="C371">
        <v>16.7</v>
      </c>
      <c r="D371">
        <f>AVERAGE(B371:B394)</f>
        <v>6.3749999999999996E-3</v>
      </c>
    </row>
    <row r="372" spans="1:4" x14ac:dyDescent="0.25">
      <c r="A372" s="3">
        <v>43733.041666666664</v>
      </c>
      <c r="B372">
        <v>3.0000000000000001E-3</v>
      </c>
      <c r="C372">
        <v>16.600000000000001</v>
      </c>
    </row>
    <row r="373" spans="1:4" x14ac:dyDescent="0.25">
      <c r="A373" s="3">
        <v>43733.083333333336</v>
      </c>
      <c r="B373">
        <v>2E-3</v>
      </c>
      <c r="C373">
        <v>16.7</v>
      </c>
    </row>
    <row r="374" spans="1:4" x14ac:dyDescent="0.25">
      <c r="A374" s="3">
        <v>43733.125</v>
      </c>
      <c r="B374">
        <v>1.9E-2</v>
      </c>
      <c r="C374">
        <v>16.7</v>
      </c>
    </row>
    <row r="375" spans="1:4" x14ac:dyDescent="0.25">
      <c r="A375" s="3">
        <v>43733.166666666664</v>
      </c>
      <c r="B375">
        <v>1.0999999999999999E-2</v>
      </c>
      <c r="C375">
        <v>16.7</v>
      </c>
    </row>
    <row r="376" spans="1:4" x14ac:dyDescent="0.25">
      <c r="A376" s="3">
        <v>43733.208333333336</v>
      </c>
      <c r="B376">
        <v>2E-3</v>
      </c>
      <c r="C376">
        <v>16.7</v>
      </c>
    </row>
    <row r="377" spans="1:4" x14ac:dyDescent="0.25">
      <c r="A377" s="3">
        <v>43733.25</v>
      </c>
      <c r="B377">
        <v>5.0000000000000001E-3</v>
      </c>
      <c r="C377">
        <v>16.7</v>
      </c>
    </row>
    <row r="378" spans="1:4" x14ac:dyDescent="0.25">
      <c r="A378" s="3">
        <v>43733.291666666664</v>
      </c>
      <c r="B378">
        <v>4.0000000000000001E-3</v>
      </c>
      <c r="C378">
        <v>16.7</v>
      </c>
    </row>
    <row r="379" spans="1:4" x14ac:dyDescent="0.25">
      <c r="A379" s="3">
        <v>43733.333333333336</v>
      </c>
      <c r="B379" s="6">
        <v>3.5000000000000003E-2</v>
      </c>
      <c r="C379">
        <v>16.7</v>
      </c>
    </row>
    <row r="380" spans="1:4" x14ac:dyDescent="0.25">
      <c r="A380" s="3">
        <v>43733.375</v>
      </c>
      <c r="B380">
        <v>-5.0000000000000001E-3</v>
      </c>
      <c r="C380">
        <v>16.7</v>
      </c>
    </row>
    <row r="381" spans="1:4" x14ac:dyDescent="0.25">
      <c r="A381" s="3">
        <v>43733.416666666664</v>
      </c>
      <c r="B381">
        <v>-5.0000000000000001E-3</v>
      </c>
      <c r="C381">
        <v>16.7</v>
      </c>
    </row>
    <row r="382" spans="1:4" x14ac:dyDescent="0.25">
      <c r="A382" s="3">
        <v>43733.458333333336</v>
      </c>
      <c r="B382">
        <v>7.0000000000000001E-3</v>
      </c>
      <c r="C382">
        <v>16.7</v>
      </c>
    </row>
    <row r="383" spans="1:4" x14ac:dyDescent="0.25">
      <c r="A383" s="3">
        <v>43733.5</v>
      </c>
      <c r="B383">
        <v>0.01</v>
      </c>
      <c r="C383">
        <v>16.7</v>
      </c>
    </row>
    <row r="384" spans="1:4" x14ac:dyDescent="0.25">
      <c r="A384" s="3">
        <v>43733.541666666664</v>
      </c>
      <c r="B384">
        <v>3.0000000000000001E-3</v>
      </c>
      <c r="C384">
        <v>16.7</v>
      </c>
    </row>
    <row r="385" spans="1:7" x14ac:dyDescent="0.25">
      <c r="A385" s="3">
        <v>43733.583333333336</v>
      </c>
      <c r="B385">
        <v>0.01</v>
      </c>
      <c r="C385">
        <v>16.7</v>
      </c>
    </row>
    <row r="386" spans="1:7" x14ac:dyDescent="0.25">
      <c r="A386" s="3">
        <v>43733.625</v>
      </c>
      <c r="B386">
        <v>5.0000000000000001E-3</v>
      </c>
      <c r="C386">
        <v>16.7</v>
      </c>
    </row>
    <row r="387" spans="1:7" x14ac:dyDescent="0.25">
      <c r="A387" s="3">
        <v>43733.666666666664</v>
      </c>
      <c r="B387">
        <v>5.0000000000000001E-3</v>
      </c>
      <c r="C387">
        <v>16.7</v>
      </c>
    </row>
    <row r="388" spans="1:7" x14ac:dyDescent="0.25">
      <c r="A388" s="3">
        <v>43733.708333333336</v>
      </c>
      <c r="B388">
        <v>8.9999999999999993E-3</v>
      </c>
      <c r="C388">
        <v>16.7</v>
      </c>
    </row>
    <row r="389" spans="1:7" x14ac:dyDescent="0.25">
      <c r="A389" s="3">
        <v>43733.75</v>
      </c>
      <c r="B389">
        <v>2.1999999999999999E-2</v>
      </c>
      <c r="C389">
        <v>16.7</v>
      </c>
    </row>
    <row r="390" spans="1:7" x14ac:dyDescent="0.25">
      <c r="A390" s="3">
        <v>43733.791666666664</v>
      </c>
      <c r="B390">
        <v>-3.0000000000000001E-3</v>
      </c>
      <c r="C390">
        <v>16.7</v>
      </c>
    </row>
    <row r="391" spans="1:7" x14ac:dyDescent="0.25">
      <c r="A391" s="3">
        <v>43733.833333333336</v>
      </c>
      <c r="B391">
        <v>1.0999999999999999E-2</v>
      </c>
      <c r="C391">
        <v>16.7</v>
      </c>
    </row>
    <row r="392" spans="1:7" x14ac:dyDescent="0.25">
      <c r="A392" s="3">
        <v>43733.875</v>
      </c>
      <c r="B392">
        <v>-5.0000000000000001E-3</v>
      </c>
      <c r="C392">
        <v>16.7</v>
      </c>
    </row>
    <row r="393" spans="1:7" x14ac:dyDescent="0.25">
      <c r="A393" s="3">
        <v>43733.916666666664</v>
      </c>
      <c r="B393">
        <v>4.0000000000000001E-3</v>
      </c>
      <c r="C393">
        <v>16.7</v>
      </c>
    </row>
    <row r="394" spans="1:7" x14ac:dyDescent="0.25">
      <c r="A394" s="3">
        <v>43733.958333333336</v>
      </c>
      <c r="B394">
        <v>-1E-3</v>
      </c>
      <c r="C394">
        <v>16.7</v>
      </c>
    </row>
    <row r="395" spans="1:7" x14ac:dyDescent="0.25">
      <c r="A395" s="3">
        <v>43734</v>
      </c>
      <c r="B395">
        <v>8.0000000000000002E-3</v>
      </c>
      <c r="C395">
        <v>16.7</v>
      </c>
      <c r="G395" s="9"/>
    </row>
    <row r="396" spans="1:7" x14ac:dyDescent="0.25">
      <c r="A396" s="3">
        <v>43734.041666666664</v>
      </c>
      <c r="B396">
        <v>5.0000000000000001E-3</v>
      </c>
      <c r="C396">
        <v>16.600000000000001</v>
      </c>
      <c r="G396" s="9"/>
    </row>
    <row r="397" spans="1:7" x14ac:dyDescent="0.25">
      <c r="A397" s="3">
        <v>43734.083333333336</v>
      </c>
      <c r="B397">
        <v>8.9999999999999993E-3</v>
      </c>
      <c r="C397">
        <v>16.7</v>
      </c>
      <c r="G397" s="9"/>
    </row>
    <row r="398" spans="1:7" x14ac:dyDescent="0.25">
      <c r="A398" s="3">
        <v>43734.125</v>
      </c>
      <c r="B398">
        <v>2E-3</v>
      </c>
      <c r="C398">
        <v>16.7</v>
      </c>
      <c r="G398" s="9"/>
    </row>
    <row r="399" spans="1:7" x14ac:dyDescent="0.25">
      <c r="A399" s="3">
        <v>43734.166666666664</v>
      </c>
      <c r="B399">
        <v>8.9999999999999993E-3</v>
      </c>
      <c r="C399">
        <v>16.7</v>
      </c>
      <c r="G399" s="9"/>
    </row>
    <row r="400" spans="1:7" x14ac:dyDescent="0.25">
      <c r="A400" s="3">
        <v>43734.208333333336</v>
      </c>
      <c r="B400">
        <v>7.0000000000000001E-3</v>
      </c>
      <c r="C400">
        <v>16.7</v>
      </c>
      <c r="G400" s="9"/>
    </row>
    <row r="401" spans="1:9" x14ac:dyDescent="0.25">
      <c r="A401" s="3">
        <v>43734.25</v>
      </c>
      <c r="B401">
        <v>1.0999999999999999E-2</v>
      </c>
      <c r="C401">
        <v>16.7</v>
      </c>
      <c r="G401" s="9"/>
    </row>
    <row r="402" spans="1:9" x14ac:dyDescent="0.25">
      <c r="A402" s="3">
        <v>43734.291666666664</v>
      </c>
      <c r="B402">
        <v>-5.0000000000000001E-3</v>
      </c>
      <c r="C402">
        <v>16.7</v>
      </c>
      <c r="G402" s="9"/>
    </row>
    <row r="403" spans="1:9" x14ac:dyDescent="0.25">
      <c r="A403" s="3">
        <v>43734.333333333336</v>
      </c>
      <c r="B403">
        <v>2.8000000000000001E-2</v>
      </c>
      <c r="C403">
        <v>16.7</v>
      </c>
      <c r="G403" s="9"/>
    </row>
    <row r="404" spans="1:9" x14ac:dyDescent="0.25">
      <c r="A404" s="3">
        <v>43734.375</v>
      </c>
      <c r="B404">
        <v>1.0999999999999999E-2</v>
      </c>
      <c r="C404">
        <v>16.7</v>
      </c>
      <c r="G404" s="9"/>
    </row>
    <row r="405" spans="1:9" x14ac:dyDescent="0.25">
      <c r="A405" s="3">
        <v>43734.416666666664</v>
      </c>
      <c r="B405" s="4">
        <v>-5.0000000000000001E-3</v>
      </c>
      <c r="C405" s="4">
        <v>10.7</v>
      </c>
      <c r="D405" t="s">
        <v>18</v>
      </c>
      <c r="G405" s="9"/>
    </row>
    <row r="406" spans="1:9" x14ac:dyDescent="0.25">
      <c r="A406" s="3">
        <v>43734.458333333336</v>
      </c>
      <c r="B406">
        <v>1.2999999999999999E-2</v>
      </c>
      <c r="C406">
        <v>16.7</v>
      </c>
      <c r="G406" s="9"/>
    </row>
    <row r="407" spans="1:9" x14ac:dyDescent="0.25">
      <c r="A407" s="3">
        <v>43734.5</v>
      </c>
      <c r="B407">
        <v>1.2E-2</v>
      </c>
      <c r="C407">
        <v>16.7</v>
      </c>
      <c r="G407" s="9" t="s">
        <v>23</v>
      </c>
      <c r="H407" s="9"/>
      <c r="I407" s="9"/>
    </row>
    <row r="408" spans="1:9" x14ac:dyDescent="0.25">
      <c r="A408" s="3">
        <v>43734.541666666664</v>
      </c>
      <c r="B408">
        <v>8.9999999999999993E-3</v>
      </c>
      <c r="C408">
        <v>16.7</v>
      </c>
      <c r="G408" s="9"/>
    </row>
    <row r="409" spans="1:9" x14ac:dyDescent="0.25">
      <c r="A409" s="3">
        <v>43734.583333333336</v>
      </c>
      <c r="B409">
        <v>0.01</v>
      </c>
      <c r="C409">
        <v>16.7</v>
      </c>
      <c r="G409" s="9"/>
    </row>
    <row r="410" spans="1:9" x14ac:dyDescent="0.25">
      <c r="A410" s="3">
        <v>43734.625</v>
      </c>
      <c r="B410">
        <v>1.4E-2</v>
      </c>
      <c r="C410">
        <v>16.7</v>
      </c>
      <c r="G410" s="9"/>
    </row>
    <row r="411" spans="1:9" x14ac:dyDescent="0.25">
      <c r="A411" s="3">
        <v>43734.666666666664</v>
      </c>
      <c r="B411">
        <v>1.2999999999999999E-2</v>
      </c>
      <c r="C411">
        <v>16.7</v>
      </c>
      <c r="G411" s="9"/>
    </row>
    <row r="412" spans="1:9" x14ac:dyDescent="0.25">
      <c r="A412" s="3">
        <v>43734.708333333336</v>
      </c>
      <c r="B412">
        <v>1.7999999999999999E-2</v>
      </c>
      <c r="C412">
        <v>16.7</v>
      </c>
      <c r="G412" s="9"/>
    </row>
    <row r="413" spans="1:9" x14ac:dyDescent="0.25">
      <c r="A413" s="3">
        <v>43734.75</v>
      </c>
      <c r="B413">
        <v>0.02</v>
      </c>
      <c r="C413">
        <v>16.7</v>
      </c>
      <c r="G413" s="9"/>
    </row>
    <row r="414" spans="1:9" x14ac:dyDescent="0.25">
      <c r="A414" s="3">
        <v>43734.791666666664</v>
      </c>
      <c r="B414">
        <v>-5.0000000000000001E-3</v>
      </c>
      <c r="C414">
        <v>16.7</v>
      </c>
      <c r="G414" s="9"/>
    </row>
    <row r="415" spans="1:9" x14ac:dyDescent="0.25">
      <c r="A415" s="3">
        <v>43734.833333333336</v>
      </c>
      <c r="B415">
        <v>4.0000000000000001E-3</v>
      </c>
      <c r="C415">
        <v>16.7</v>
      </c>
      <c r="G415" s="9"/>
    </row>
    <row r="416" spans="1:9" x14ac:dyDescent="0.25">
      <c r="A416" s="3">
        <v>43734.875</v>
      </c>
      <c r="B416">
        <v>2E-3</v>
      </c>
      <c r="C416">
        <v>16.7</v>
      </c>
      <c r="G416" s="9"/>
    </row>
    <row r="417" spans="1:7" x14ac:dyDescent="0.25">
      <c r="A417" s="3">
        <v>43734.916666666664</v>
      </c>
      <c r="B417">
        <v>1.0999999999999999E-2</v>
      </c>
      <c r="C417">
        <v>16.7</v>
      </c>
      <c r="G417" s="9"/>
    </row>
    <row r="418" spans="1:7" x14ac:dyDescent="0.25">
      <c r="A418" s="3">
        <v>43734.958333333336</v>
      </c>
      <c r="B418">
        <v>2E-3</v>
      </c>
      <c r="C418">
        <v>16.7</v>
      </c>
      <c r="G418" s="9"/>
    </row>
    <row r="419" spans="1:7" x14ac:dyDescent="0.25">
      <c r="A419" s="3">
        <v>43735</v>
      </c>
      <c r="B419">
        <v>1.0999999999999999E-2</v>
      </c>
      <c r="C419">
        <v>16.7</v>
      </c>
      <c r="D419">
        <f>AVERAGE(B419:B442)</f>
        <v>1.0250000000000002E-2</v>
      </c>
    </row>
    <row r="420" spans="1:7" x14ac:dyDescent="0.25">
      <c r="A420" s="3">
        <v>43735.041666666664</v>
      </c>
      <c r="B420">
        <v>7.0000000000000001E-3</v>
      </c>
      <c r="C420">
        <v>16.600000000000001</v>
      </c>
    </row>
    <row r="421" spans="1:7" x14ac:dyDescent="0.25">
      <c r="A421" s="3">
        <v>43735.083333333336</v>
      </c>
      <c r="B421">
        <v>0.01</v>
      </c>
      <c r="C421">
        <v>16.7</v>
      </c>
    </row>
    <row r="422" spans="1:7" x14ac:dyDescent="0.25">
      <c r="A422" s="3">
        <v>43735.125</v>
      </c>
      <c r="B422">
        <v>4.0000000000000001E-3</v>
      </c>
      <c r="C422">
        <v>16.7</v>
      </c>
    </row>
    <row r="423" spans="1:7" x14ac:dyDescent="0.25">
      <c r="A423" s="3">
        <v>43735.166666666664</v>
      </c>
      <c r="B423">
        <v>8.9999999999999993E-3</v>
      </c>
      <c r="C423">
        <v>16.7</v>
      </c>
    </row>
    <row r="424" spans="1:7" x14ac:dyDescent="0.25">
      <c r="A424" s="3">
        <v>43735.208333333336</v>
      </c>
      <c r="B424">
        <v>6.0000000000000001E-3</v>
      </c>
      <c r="C424">
        <v>16.7</v>
      </c>
    </row>
    <row r="425" spans="1:7" x14ac:dyDescent="0.25">
      <c r="A425" s="3">
        <v>43735.25</v>
      </c>
      <c r="B425">
        <v>7.0000000000000001E-3</v>
      </c>
      <c r="C425">
        <v>16.7</v>
      </c>
    </row>
    <row r="426" spans="1:7" x14ac:dyDescent="0.25">
      <c r="A426" s="3">
        <v>43735.291666666664</v>
      </c>
      <c r="B426">
        <v>1.9E-2</v>
      </c>
      <c r="C426">
        <v>16.7</v>
      </c>
    </row>
    <row r="427" spans="1:7" x14ac:dyDescent="0.25">
      <c r="A427" s="3">
        <v>43735.333333333336</v>
      </c>
      <c r="B427">
        <v>8.0000000000000002E-3</v>
      </c>
      <c r="C427">
        <v>16.7</v>
      </c>
    </row>
    <row r="428" spans="1:7" x14ac:dyDescent="0.25">
      <c r="A428" s="3">
        <v>43735.375</v>
      </c>
      <c r="B428" s="6">
        <v>3.6999999999999998E-2</v>
      </c>
      <c r="C428">
        <v>16.7</v>
      </c>
    </row>
    <row r="429" spans="1:7" x14ac:dyDescent="0.25">
      <c r="A429" s="3">
        <v>43735.416666666664</v>
      </c>
      <c r="B429">
        <v>1.0999999999999999E-2</v>
      </c>
      <c r="C429">
        <v>16.7</v>
      </c>
    </row>
    <row r="430" spans="1:7" x14ac:dyDescent="0.25">
      <c r="A430" s="3">
        <v>43735.458333333336</v>
      </c>
      <c r="B430">
        <v>1.4999999999999999E-2</v>
      </c>
      <c r="C430">
        <v>16.7</v>
      </c>
    </row>
    <row r="431" spans="1:7" x14ac:dyDescent="0.25">
      <c r="A431" s="3">
        <v>43735.5</v>
      </c>
      <c r="B431">
        <v>3.0000000000000001E-3</v>
      </c>
      <c r="C431">
        <v>16.7</v>
      </c>
    </row>
    <row r="432" spans="1:7" x14ac:dyDescent="0.25">
      <c r="A432" s="3">
        <v>43735.541666666664</v>
      </c>
      <c r="B432">
        <v>1.4999999999999999E-2</v>
      </c>
      <c r="C432">
        <v>16.7</v>
      </c>
    </row>
    <row r="433" spans="1:4" x14ac:dyDescent="0.25">
      <c r="A433" s="3">
        <v>43735.583333333336</v>
      </c>
      <c r="B433">
        <v>1.4E-2</v>
      </c>
      <c r="C433">
        <v>16.7</v>
      </c>
    </row>
    <row r="434" spans="1:4" x14ac:dyDescent="0.25">
      <c r="A434" s="3">
        <v>43735.625</v>
      </c>
      <c r="B434">
        <v>1.2E-2</v>
      </c>
      <c r="C434">
        <v>16.7</v>
      </c>
    </row>
    <row r="435" spans="1:4" x14ac:dyDescent="0.25">
      <c r="A435" s="3">
        <v>43735.666666666664</v>
      </c>
      <c r="B435">
        <v>1.9E-2</v>
      </c>
      <c r="C435">
        <v>16.7</v>
      </c>
    </row>
    <row r="436" spans="1:4" x14ac:dyDescent="0.25">
      <c r="A436" s="3">
        <v>43735.708333333336</v>
      </c>
      <c r="B436">
        <v>-5.0000000000000001E-3</v>
      </c>
      <c r="C436">
        <v>16.7</v>
      </c>
    </row>
    <row r="437" spans="1:4" x14ac:dyDescent="0.25">
      <c r="A437" s="3">
        <v>43735.75</v>
      </c>
      <c r="B437">
        <v>-2E-3</v>
      </c>
      <c r="C437">
        <v>16.7</v>
      </c>
    </row>
    <row r="438" spans="1:4" x14ac:dyDescent="0.25">
      <c r="A438" s="3">
        <v>43735.791666666664</v>
      </c>
      <c r="B438">
        <v>2E-3</v>
      </c>
      <c r="C438">
        <v>16.600000000000001</v>
      </c>
    </row>
    <row r="439" spans="1:4" x14ac:dyDescent="0.25">
      <c r="A439" s="3">
        <v>43735.833333333336</v>
      </c>
      <c r="B439">
        <v>1.7999999999999999E-2</v>
      </c>
      <c r="C439">
        <v>16.7</v>
      </c>
    </row>
    <row r="440" spans="1:4" x14ac:dyDescent="0.25">
      <c r="A440" s="3">
        <v>43735.875</v>
      </c>
      <c r="B440">
        <v>5.0000000000000001E-3</v>
      </c>
      <c r="C440">
        <v>16.7</v>
      </c>
    </row>
    <row r="441" spans="1:4" x14ac:dyDescent="0.25">
      <c r="A441" s="3">
        <v>43735.916666666664</v>
      </c>
      <c r="B441">
        <v>7.0000000000000001E-3</v>
      </c>
      <c r="C441">
        <v>16.7</v>
      </c>
    </row>
    <row r="442" spans="1:4" x14ac:dyDescent="0.25">
      <c r="A442" s="3">
        <v>43735.958333333336</v>
      </c>
      <c r="B442">
        <v>1.4E-2</v>
      </c>
      <c r="C442">
        <v>16.7</v>
      </c>
    </row>
    <row r="443" spans="1:4" x14ac:dyDescent="0.25">
      <c r="A443" s="3">
        <v>43736</v>
      </c>
      <c r="B443">
        <v>-2E-3</v>
      </c>
      <c r="C443">
        <v>16.7</v>
      </c>
      <c r="D443">
        <f>AVERAGE(B443:B466)</f>
        <v>8.083333333333333E-3</v>
      </c>
    </row>
    <row r="444" spans="1:4" x14ac:dyDescent="0.25">
      <c r="A444" s="3">
        <v>43736.041666666664</v>
      </c>
      <c r="B444">
        <v>2.1999999999999999E-2</v>
      </c>
      <c r="C444">
        <v>16.600000000000001</v>
      </c>
    </row>
    <row r="445" spans="1:4" x14ac:dyDescent="0.25">
      <c r="A445" s="3">
        <v>43736.083333333336</v>
      </c>
      <c r="B445">
        <v>2E-3</v>
      </c>
      <c r="C445">
        <v>16.7</v>
      </c>
    </row>
    <row r="446" spans="1:4" x14ac:dyDescent="0.25">
      <c r="A446" s="3">
        <v>43736.125</v>
      </c>
      <c r="B446">
        <v>1.0999999999999999E-2</v>
      </c>
      <c r="C446">
        <v>16.7</v>
      </c>
    </row>
    <row r="447" spans="1:4" x14ac:dyDescent="0.25">
      <c r="A447" s="3">
        <v>43736.166666666664</v>
      </c>
      <c r="B447">
        <v>-1E-3</v>
      </c>
      <c r="C447">
        <v>16.7</v>
      </c>
    </row>
    <row r="448" spans="1:4" x14ac:dyDescent="0.25">
      <c r="A448" s="3">
        <v>43736.208333333336</v>
      </c>
      <c r="B448">
        <v>1.6E-2</v>
      </c>
      <c r="C448">
        <v>16.7</v>
      </c>
    </row>
    <row r="449" spans="1:3" x14ac:dyDescent="0.25">
      <c r="A449" s="3">
        <v>43736.25</v>
      </c>
      <c r="B449">
        <v>7.0000000000000001E-3</v>
      </c>
      <c r="C449">
        <v>16.7</v>
      </c>
    </row>
    <row r="450" spans="1:3" x14ac:dyDescent="0.25">
      <c r="A450" s="3">
        <v>43736.291666666664</v>
      </c>
      <c r="B450">
        <v>-2E-3</v>
      </c>
      <c r="C450">
        <v>16.7</v>
      </c>
    </row>
    <row r="451" spans="1:3" x14ac:dyDescent="0.25">
      <c r="A451" s="3">
        <v>43736.333333333336</v>
      </c>
      <c r="B451">
        <v>8.9999999999999993E-3</v>
      </c>
      <c r="C451">
        <v>16.7</v>
      </c>
    </row>
    <row r="452" spans="1:3" x14ac:dyDescent="0.25">
      <c r="A452" s="3">
        <v>43736.375</v>
      </c>
      <c r="B452">
        <v>2.4E-2</v>
      </c>
      <c r="C452">
        <v>16.7</v>
      </c>
    </row>
    <row r="453" spans="1:3" x14ac:dyDescent="0.25">
      <c r="A453" s="3">
        <v>43736.416666666664</v>
      </c>
      <c r="B453">
        <v>-2E-3</v>
      </c>
      <c r="C453">
        <v>16.7</v>
      </c>
    </row>
    <row r="454" spans="1:3" x14ac:dyDescent="0.25">
      <c r="A454" s="3">
        <v>43736.458333333336</v>
      </c>
      <c r="B454">
        <v>4.0000000000000001E-3</v>
      </c>
      <c r="C454">
        <v>16.7</v>
      </c>
    </row>
    <row r="455" spans="1:3" x14ac:dyDescent="0.25">
      <c r="A455" s="3">
        <v>43736.5</v>
      </c>
      <c r="B455">
        <v>5.0000000000000001E-3</v>
      </c>
      <c r="C455">
        <v>16.7</v>
      </c>
    </row>
    <row r="456" spans="1:3" x14ac:dyDescent="0.25">
      <c r="A456" s="3">
        <v>43736.541666666664</v>
      </c>
      <c r="B456">
        <v>3.0000000000000001E-3</v>
      </c>
      <c r="C456">
        <v>16.7</v>
      </c>
    </row>
    <row r="457" spans="1:3" x14ac:dyDescent="0.25">
      <c r="A457" s="3">
        <v>43736.583333333336</v>
      </c>
      <c r="B457">
        <v>5.0000000000000001E-3</v>
      </c>
      <c r="C457">
        <v>16.7</v>
      </c>
    </row>
    <row r="458" spans="1:3" x14ac:dyDescent="0.25">
      <c r="A458" s="3">
        <v>43736.625</v>
      </c>
      <c r="B458">
        <v>8.9999999999999993E-3</v>
      </c>
      <c r="C458">
        <v>16.7</v>
      </c>
    </row>
    <row r="459" spans="1:3" x14ac:dyDescent="0.25">
      <c r="A459" s="3">
        <v>43736.666666666664</v>
      </c>
      <c r="B459">
        <v>1.4E-2</v>
      </c>
      <c r="C459">
        <v>16.7</v>
      </c>
    </row>
    <row r="460" spans="1:3" x14ac:dyDescent="0.25">
      <c r="A460" s="3">
        <v>43736.708333333336</v>
      </c>
      <c r="B460">
        <v>1.2E-2</v>
      </c>
      <c r="C460">
        <v>16.7</v>
      </c>
    </row>
    <row r="461" spans="1:3" x14ac:dyDescent="0.25">
      <c r="A461" s="3">
        <v>43736.75</v>
      </c>
      <c r="B461">
        <v>2.3E-2</v>
      </c>
      <c r="C461">
        <v>16.7</v>
      </c>
    </row>
    <row r="462" spans="1:3" x14ac:dyDescent="0.25">
      <c r="A462" s="3">
        <v>43736.791666666664</v>
      </c>
      <c r="B462">
        <v>0.02</v>
      </c>
      <c r="C462">
        <v>16.7</v>
      </c>
    </row>
    <row r="463" spans="1:3" x14ac:dyDescent="0.25">
      <c r="A463" s="3">
        <v>43736.833333333336</v>
      </c>
      <c r="B463">
        <v>-5.0000000000000001E-3</v>
      </c>
      <c r="C463">
        <v>16.7</v>
      </c>
    </row>
    <row r="464" spans="1:3" x14ac:dyDescent="0.25">
      <c r="A464" s="3">
        <v>43736.875</v>
      </c>
      <c r="B464">
        <v>8.9999999999999993E-3</v>
      </c>
      <c r="C464">
        <v>16.7</v>
      </c>
    </row>
    <row r="465" spans="1:4" x14ac:dyDescent="0.25">
      <c r="A465" s="3">
        <v>43736.916666666664</v>
      </c>
      <c r="B465">
        <v>2E-3</v>
      </c>
      <c r="C465">
        <v>16.7</v>
      </c>
    </row>
    <row r="466" spans="1:4" x14ac:dyDescent="0.25">
      <c r="A466" s="3">
        <v>43736.958333333336</v>
      </c>
      <c r="B466">
        <v>8.9999999999999993E-3</v>
      </c>
      <c r="C466">
        <v>16.7</v>
      </c>
    </row>
    <row r="467" spans="1:4" x14ac:dyDescent="0.25">
      <c r="A467" s="3">
        <v>43737</v>
      </c>
      <c r="B467">
        <v>8.0000000000000002E-3</v>
      </c>
      <c r="C467">
        <v>16.7</v>
      </c>
      <c r="D467">
        <f>AVERAGE(B467:B490)</f>
        <v>1.1499999999999996E-2</v>
      </c>
    </row>
    <row r="468" spans="1:4" x14ac:dyDescent="0.25">
      <c r="A468" s="3">
        <v>43737.041666666664</v>
      </c>
      <c r="B468">
        <v>1.2E-2</v>
      </c>
      <c r="C468">
        <v>16.600000000000001</v>
      </c>
    </row>
    <row r="469" spans="1:4" x14ac:dyDescent="0.25">
      <c r="A469" s="3">
        <v>43737.083333333336</v>
      </c>
      <c r="B469">
        <v>4.0000000000000001E-3</v>
      </c>
      <c r="C469">
        <v>16.7</v>
      </c>
    </row>
    <row r="470" spans="1:4" x14ac:dyDescent="0.25">
      <c r="A470" s="3">
        <v>43737.125</v>
      </c>
      <c r="B470">
        <v>8.9999999999999993E-3</v>
      </c>
      <c r="C470">
        <v>16.7</v>
      </c>
    </row>
    <row r="471" spans="1:4" x14ac:dyDescent="0.25">
      <c r="A471" s="3">
        <v>43737.166666666664</v>
      </c>
      <c r="B471">
        <v>8.9999999999999993E-3</v>
      </c>
      <c r="C471">
        <v>16.7</v>
      </c>
    </row>
    <row r="472" spans="1:4" x14ac:dyDescent="0.25">
      <c r="A472" s="3">
        <v>43737.208333333336</v>
      </c>
      <c r="B472">
        <v>-2E-3</v>
      </c>
      <c r="C472">
        <v>16.7</v>
      </c>
    </row>
    <row r="473" spans="1:4" x14ac:dyDescent="0.25">
      <c r="A473" s="3">
        <v>43737.25</v>
      </c>
      <c r="B473">
        <v>2.1000000000000001E-2</v>
      </c>
      <c r="C473">
        <v>16.7</v>
      </c>
    </row>
    <row r="474" spans="1:4" x14ac:dyDescent="0.25">
      <c r="A474" s="3">
        <v>43737.291666666664</v>
      </c>
      <c r="B474">
        <v>1E-3</v>
      </c>
      <c r="C474">
        <v>16.7</v>
      </c>
    </row>
    <row r="475" spans="1:4" x14ac:dyDescent="0.25">
      <c r="A475" s="3">
        <v>43737.333333333336</v>
      </c>
      <c r="B475">
        <v>1.2999999999999999E-2</v>
      </c>
      <c r="C475">
        <v>16.7</v>
      </c>
    </row>
    <row r="476" spans="1:4" x14ac:dyDescent="0.25">
      <c r="A476" s="3">
        <v>43737.375</v>
      </c>
      <c r="B476">
        <v>1.2999999999999999E-2</v>
      </c>
      <c r="C476">
        <v>16.7</v>
      </c>
    </row>
    <row r="477" spans="1:4" x14ac:dyDescent="0.25">
      <c r="A477" s="3">
        <v>43737.416666666664</v>
      </c>
      <c r="B477">
        <v>0.01</v>
      </c>
      <c r="C477">
        <v>16.7</v>
      </c>
    </row>
    <row r="478" spans="1:4" x14ac:dyDescent="0.25">
      <c r="A478" s="3">
        <v>43737.458333333336</v>
      </c>
      <c r="B478">
        <v>1.0999999999999999E-2</v>
      </c>
      <c r="C478">
        <v>16.7</v>
      </c>
    </row>
    <row r="479" spans="1:4" x14ac:dyDescent="0.25">
      <c r="A479" s="3">
        <v>43737.5</v>
      </c>
      <c r="B479">
        <v>1.4E-2</v>
      </c>
      <c r="C479">
        <v>16.7</v>
      </c>
    </row>
    <row r="480" spans="1:4" x14ac:dyDescent="0.25">
      <c r="A480" s="3">
        <v>43737.541666666664</v>
      </c>
      <c r="B480">
        <v>7.0000000000000001E-3</v>
      </c>
      <c r="C480">
        <v>16.7</v>
      </c>
    </row>
    <row r="481" spans="1:6" x14ac:dyDescent="0.25">
      <c r="A481" s="3">
        <v>43737.583333333336</v>
      </c>
      <c r="B481">
        <v>1.2E-2</v>
      </c>
      <c r="C481">
        <v>16.7</v>
      </c>
    </row>
    <row r="482" spans="1:6" x14ac:dyDescent="0.25">
      <c r="A482" s="3">
        <v>43737.625</v>
      </c>
      <c r="B482">
        <v>1.6E-2</v>
      </c>
      <c r="C482">
        <v>16.7</v>
      </c>
    </row>
    <row r="483" spans="1:6" x14ac:dyDescent="0.25">
      <c r="A483" s="3">
        <v>43737.666666666664</v>
      </c>
      <c r="B483">
        <v>1.7999999999999999E-2</v>
      </c>
      <c r="C483">
        <v>16.7</v>
      </c>
    </row>
    <row r="484" spans="1:6" x14ac:dyDescent="0.25">
      <c r="A484" s="3">
        <v>43737.708333333336</v>
      </c>
      <c r="B484">
        <v>2.3E-2</v>
      </c>
      <c r="C484">
        <v>16.7</v>
      </c>
    </row>
    <row r="485" spans="1:6" x14ac:dyDescent="0.25">
      <c r="A485" s="3">
        <v>43737.75</v>
      </c>
      <c r="B485">
        <v>2.5000000000000001E-2</v>
      </c>
      <c r="C485">
        <v>16.7</v>
      </c>
    </row>
    <row r="486" spans="1:6" x14ac:dyDescent="0.25">
      <c r="A486" s="3">
        <v>43737.791666666664</v>
      </c>
      <c r="B486">
        <v>0.02</v>
      </c>
      <c r="C486">
        <v>16.7</v>
      </c>
    </row>
    <row r="487" spans="1:6" x14ac:dyDescent="0.25">
      <c r="A487" s="3">
        <v>43737.833333333336</v>
      </c>
      <c r="B487">
        <v>3.1E-2</v>
      </c>
      <c r="C487">
        <v>16.7</v>
      </c>
    </row>
    <row r="488" spans="1:6" x14ac:dyDescent="0.25">
      <c r="A488" s="3">
        <v>43737.875</v>
      </c>
      <c r="B488">
        <v>-5.0000000000000001E-3</v>
      </c>
      <c r="C488">
        <v>16.7</v>
      </c>
    </row>
    <row r="489" spans="1:6" x14ac:dyDescent="0.25">
      <c r="A489" s="3">
        <v>43737.916666666664</v>
      </c>
      <c r="B489">
        <v>-2E-3</v>
      </c>
      <c r="C489">
        <v>16.7</v>
      </c>
    </row>
    <row r="490" spans="1:6" x14ac:dyDescent="0.25">
      <c r="A490" s="3">
        <v>43737.958333333336</v>
      </c>
      <c r="B490">
        <v>8.0000000000000002E-3</v>
      </c>
      <c r="C490">
        <v>16.7</v>
      </c>
    </row>
    <row r="491" spans="1:6" x14ac:dyDescent="0.25">
      <c r="A491" s="3">
        <v>43738</v>
      </c>
      <c r="B491">
        <v>1.0999999999999999E-2</v>
      </c>
      <c r="C491">
        <v>16.7</v>
      </c>
      <c r="F491" s="10"/>
    </row>
    <row r="492" spans="1:6" x14ac:dyDescent="0.25">
      <c r="A492" s="3">
        <v>43738.041666666664</v>
      </c>
      <c r="B492">
        <v>1.7000000000000001E-2</v>
      </c>
      <c r="C492">
        <v>16.600000000000001</v>
      </c>
      <c r="F492" s="10"/>
    </row>
    <row r="493" spans="1:6" x14ac:dyDescent="0.25">
      <c r="A493" s="3">
        <v>43738.083333333336</v>
      </c>
      <c r="B493">
        <v>1.6E-2</v>
      </c>
      <c r="C493">
        <v>16.7</v>
      </c>
      <c r="F493" s="10"/>
    </row>
    <row r="494" spans="1:6" x14ac:dyDescent="0.25">
      <c r="A494" s="3">
        <v>43738.125</v>
      </c>
      <c r="B494">
        <v>1.7999999999999999E-2</v>
      </c>
      <c r="C494">
        <v>16.7</v>
      </c>
      <c r="F494" s="10"/>
    </row>
    <row r="495" spans="1:6" x14ac:dyDescent="0.25">
      <c r="A495" s="3">
        <v>43738.166666666664</v>
      </c>
      <c r="B495">
        <v>0.01</v>
      </c>
      <c r="C495">
        <v>16.7</v>
      </c>
      <c r="F495" s="10"/>
    </row>
    <row r="496" spans="1:6" x14ac:dyDescent="0.25">
      <c r="A496" s="3">
        <v>43738.208333333336</v>
      </c>
      <c r="B496">
        <v>2.7E-2</v>
      </c>
      <c r="C496">
        <v>16.7</v>
      </c>
      <c r="F496" s="10"/>
    </row>
    <row r="497" spans="1:8" x14ac:dyDescent="0.25">
      <c r="A497" s="3">
        <v>43738.25</v>
      </c>
      <c r="B497">
        <v>1.0999999999999999E-2</v>
      </c>
      <c r="C497">
        <v>16.7</v>
      </c>
      <c r="F497" s="10"/>
    </row>
    <row r="498" spans="1:8" x14ac:dyDescent="0.25">
      <c r="A498" s="3">
        <v>43738.291666666664</v>
      </c>
      <c r="B498">
        <v>1.7999999999999999E-2</v>
      </c>
      <c r="C498">
        <v>16.7</v>
      </c>
      <c r="F498" s="10"/>
    </row>
    <row r="499" spans="1:8" x14ac:dyDescent="0.25">
      <c r="A499" s="3">
        <v>43738.333333333336</v>
      </c>
      <c r="B499">
        <v>2.7E-2</v>
      </c>
      <c r="C499">
        <v>16.7</v>
      </c>
      <c r="F499" s="10"/>
    </row>
    <row r="500" spans="1:8" x14ac:dyDescent="0.25">
      <c r="A500" s="3">
        <v>43738.375</v>
      </c>
      <c r="B500">
        <v>0.01</v>
      </c>
      <c r="C500">
        <v>16.7</v>
      </c>
      <c r="F500" s="10"/>
    </row>
    <row r="501" spans="1:8" x14ac:dyDescent="0.25">
      <c r="A501" s="3">
        <v>43738.416666666664</v>
      </c>
      <c r="B501">
        <v>-5.0000000000000001E-3</v>
      </c>
      <c r="C501">
        <v>16.7</v>
      </c>
      <c r="F501" s="10"/>
    </row>
    <row r="502" spans="1:8" x14ac:dyDescent="0.25">
      <c r="A502" s="3">
        <v>43738.458333333336</v>
      </c>
      <c r="B502">
        <v>3.0000000000000001E-3</v>
      </c>
      <c r="C502">
        <v>16.7</v>
      </c>
      <c r="F502" s="10" t="s">
        <v>22</v>
      </c>
      <c r="G502" s="10"/>
      <c r="H502" s="10"/>
    </row>
    <row r="503" spans="1:8" x14ac:dyDescent="0.25">
      <c r="A503" s="3">
        <v>43738.5</v>
      </c>
      <c r="B503">
        <v>1.9E-2</v>
      </c>
      <c r="C503">
        <v>16.7</v>
      </c>
      <c r="F503" s="10"/>
    </row>
    <row r="504" spans="1:8" x14ac:dyDescent="0.25">
      <c r="A504" s="3">
        <v>43738.541666666664</v>
      </c>
      <c r="B504" s="4">
        <v>-2E-3</v>
      </c>
      <c r="C504" s="4">
        <v>16</v>
      </c>
      <c r="D504" t="s">
        <v>19</v>
      </c>
      <c r="F504" s="10"/>
    </row>
    <row r="505" spans="1:8" x14ac:dyDescent="0.25">
      <c r="A505" s="3">
        <v>43738.583333333336</v>
      </c>
      <c r="B505" s="4">
        <v>6.0000000000000001E-3</v>
      </c>
      <c r="C505" s="4">
        <v>16.2</v>
      </c>
      <c r="D505" t="s">
        <v>19</v>
      </c>
      <c r="F505" s="10"/>
    </row>
    <row r="506" spans="1:8" x14ac:dyDescent="0.25">
      <c r="A506" s="3">
        <v>43738.625</v>
      </c>
      <c r="B506">
        <v>1.0999999999999999E-2</v>
      </c>
      <c r="C506">
        <v>16.7</v>
      </c>
      <c r="F506" s="10"/>
    </row>
    <row r="507" spans="1:8" x14ac:dyDescent="0.25">
      <c r="A507" s="3">
        <v>43738.666666666664</v>
      </c>
      <c r="B507">
        <v>7.0000000000000001E-3</v>
      </c>
      <c r="C507">
        <v>16.7</v>
      </c>
      <c r="F507" s="10"/>
    </row>
    <row r="508" spans="1:8" x14ac:dyDescent="0.25">
      <c r="A508" s="3">
        <v>43738.708333333336</v>
      </c>
      <c r="B508">
        <v>7.0000000000000001E-3</v>
      </c>
      <c r="C508">
        <v>16.7</v>
      </c>
      <c r="F508" s="10"/>
    </row>
    <row r="509" spans="1:8" x14ac:dyDescent="0.25">
      <c r="A509" s="3">
        <v>43738.75</v>
      </c>
      <c r="B509">
        <v>2.8000000000000001E-2</v>
      </c>
      <c r="C509">
        <v>16.7</v>
      </c>
      <c r="F509" s="10"/>
    </row>
    <row r="510" spans="1:8" x14ac:dyDescent="0.25">
      <c r="A510" s="3">
        <v>43738.791666666664</v>
      </c>
      <c r="B510">
        <v>1.4999999999999999E-2</v>
      </c>
      <c r="C510">
        <v>16.7</v>
      </c>
      <c r="F510" s="10"/>
    </row>
    <row r="511" spans="1:8" x14ac:dyDescent="0.25">
      <c r="A511" s="3">
        <v>43738.833333333336</v>
      </c>
      <c r="B511">
        <v>-5.0000000000000001E-3</v>
      </c>
      <c r="C511">
        <v>16.7</v>
      </c>
      <c r="F511" s="10"/>
    </row>
    <row r="512" spans="1:8" x14ac:dyDescent="0.25">
      <c r="A512" s="3">
        <v>43738.875</v>
      </c>
      <c r="B512">
        <v>1.0999999999999999E-2</v>
      </c>
      <c r="C512">
        <v>16.7</v>
      </c>
      <c r="F512" s="10"/>
    </row>
    <row r="513" spans="1:6" x14ac:dyDescent="0.25">
      <c r="A513" s="3">
        <v>43738.916666666664</v>
      </c>
      <c r="B513">
        <v>3.0000000000000001E-3</v>
      </c>
      <c r="C513">
        <v>16.7</v>
      </c>
      <c r="F513" s="10"/>
    </row>
    <row r="514" spans="1:6" x14ac:dyDescent="0.25">
      <c r="A514" s="3">
        <v>43738.958333333336</v>
      </c>
      <c r="B514">
        <v>-2E-3</v>
      </c>
      <c r="C514">
        <v>16.7</v>
      </c>
      <c r="F514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"/>
  <sheetViews>
    <sheetView topLeftCell="A479" zoomScaleNormal="150" zoomScaleSheetLayoutView="100" workbookViewId="0">
      <selection activeCell="A66" sqref="A66:D508"/>
    </sheetView>
  </sheetViews>
  <sheetFormatPr defaultRowHeight="15" x14ac:dyDescent="0.25"/>
  <cols>
    <col min="1" max="1" width="17.7109375" customWidth="1"/>
  </cols>
  <sheetData>
    <row r="1" spans="1:7" x14ac:dyDescent="0.25">
      <c r="A1" t="s">
        <v>10</v>
      </c>
      <c r="B1" t="s">
        <v>11</v>
      </c>
      <c r="C1" t="s">
        <v>12</v>
      </c>
      <c r="D1" t="s">
        <v>15</v>
      </c>
      <c r="F1" t="s">
        <v>16</v>
      </c>
      <c r="G1" t="s">
        <v>17</v>
      </c>
    </row>
    <row r="2" spans="1:7" ht="14.25" customHeight="1" x14ac:dyDescent="0.25">
      <c r="A2" s="3">
        <v>43709</v>
      </c>
      <c r="B2">
        <v>-5.0000000000000001E-3</v>
      </c>
      <c r="C2">
        <v>16.7</v>
      </c>
      <c r="D2">
        <f>AVERAGE(B2:B25)</f>
        <v>7.8749999999999983E-3</v>
      </c>
      <c r="F2">
        <f>MAX(B2:B508)</f>
        <v>8.7999999999999995E-2</v>
      </c>
      <c r="G2">
        <f>MIN(B2:B508)</f>
        <v>-5.0000000000000001E-3</v>
      </c>
    </row>
    <row r="3" spans="1:7" x14ac:dyDescent="0.25">
      <c r="A3" s="3">
        <v>43709.041666666664</v>
      </c>
      <c r="B3">
        <v>1.0999999999999999E-2</v>
      </c>
      <c r="C3">
        <v>16.600000000000001</v>
      </c>
    </row>
    <row r="4" spans="1:7" x14ac:dyDescent="0.25">
      <c r="A4" s="3">
        <v>43709.083333333336</v>
      </c>
      <c r="B4">
        <v>0.02</v>
      </c>
      <c r="C4">
        <v>16.7</v>
      </c>
    </row>
    <row r="5" spans="1:7" x14ac:dyDescent="0.25">
      <c r="A5" s="3">
        <v>43709.125</v>
      </c>
      <c r="B5">
        <v>8.0000000000000002E-3</v>
      </c>
      <c r="C5">
        <v>16.7</v>
      </c>
    </row>
    <row r="6" spans="1:7" x14ac:dyDescent="0.25">
      <c r="A6" s="3">
        <v>43709.166666666664</v>
      </c>
      <c r="B6">
        <v>5.0000000000000001E-3</v>
      </c>
      <c r="C6">
        <v>16.7</v>
      </c>
    </row>
    <row r="7" spans="1:7" x14ac:dyDescent="0.25">
      <c r="A7" s="3">
        <v>43709.208333333336</v>
      </c>
      <c r="B7">
        <v>8.9999999999999993E-3</v>
      </c>
      <c r="C7">
        <v>16.7</v>
      </c>
    </row>
    <row r="8" spans="1:7" x14ac:dyDescent="0.25">
      <c r="A8" s="3">
        <v>43709.25</v>
      </c>
      <c r="B8">
        <v>2.5999999999999999E-2</v>
      </c>
      <c r="C8">
        <v>16.7</v>
      </c>
    </row>
    <row r="9" spans="1:7" x14ac:dyDescent="0.25">
      <c r="A9" s="3">
        <v>43709.291666666664</v>
      </c>
      <c r="B9">
        <v>1.7000000000000001E-2</v>
      </c>
      <c r="C9">
        <v>16.7</v>
      </c>
    </row>
    <row r="10" spans="1:7" x14ac:dyDescent="0.25">
      <c r="A10" s="3">
        <v>43709.333333333336</v>
      </c>
      <c r="B10">
        <v>-5.0000000000000001E-3</v>
      </c>
      <c r="C10">
        <v>16.7</v>
      </c>
    </row>
    <row r="11" spans="1:7" x14ac:dyDescent="0.25">
      <c r="A11" s="3">
        <v>43709.375</v>
      </c>
      <c r="B11">
        <v>-2E-3</v>
      </c>
      <c r="C11">
        <v>16.7</v>
      </c>
    </row>
    <row r="12" spans="1:7" x14ac:dyDescent="0.25">
      <c r="A12" s="3">
        <v>43709.416666666664</v>
      </c>
      <c r="B12">
        <v>5.0000000000000001E-3</v>
      </c>
      <c r="C12">
        <v>16.7</v>
      </c>
    </row>
    <row r="13" spans="1:7" x14ac:dyDescent="0.25">
      <c r="A13" s="3">
        <v>43709.458333333336</v>
      </c>
      <c r="B13">
        <v>0</v>
      </c>
      <c r="C13">
        <v>16.7</v>
      </c>
    </row>
    <row r="14" spans="1:7" x14ac:dyDescent="0.25">
      <c r="A14" s="3">
        <v>43709.5</v>
      </c>
      <c r="B14">
        <v>1E-3</v>
      </c>
      <c r="C14">
        <v>16.7</v>
      </c>
    </row>
    <row r="15" spans="1:7" x14ac:dyDescent="0.25">
      <c r="A15" s="3">
        <v>43709.541666666664</v>
      </c>
      <c r="B15">
        <v>8.9999999999999993E-3</v>
      </c>
      <c r="C15">
        <v>16.7</v>
      </c>
    </row>
    <row r="16" spans="1:7" x14ac:dyDescent="0.25">
      <c r="A16" s="3">
        <v>43709.583333333336</v>
      </c>
      <c r="B16">
        <v>2.5999999999999999E-2</v>
      </c>
      <c r="C16">
        <v>16.7</v>
      </c>
    </row>
    <row r="17" spans="1:4" x14ac:dyDescent="0.25">
      <c r="A17" s="3">
        <v>43709.625</v>
      </c>
      <c r="B17">
        <v>0.01</v>
      </c>
      <c r="C17">
        <v>16.7</v>
      </c>
    </row>
    <row r="18" spans="1:4" x14ac:dyDescent="0.25">
      <c r="A18" s="3">
        <v>43709.666666666664</v>
      </c>
      <c r="B18">
        <v>-5.0000000000000001E-3</v>
      </c>
      <c r="C18">
        <v>16.7</v>
      </c>
    </row>
    <row r="19" spans="1:4" x14ac:dyDescent="0.25">
      <c r="A19" s="3">
        <v>43709.708333333336</v>
      </c>
      <c r="B19">
        <v>0.01</v>
      </c>
      <c r="C19">
        <v>16.7</v>
      </c>
    </row>
    <row r="20" spans="1:4" x14ac:dyDescent="0.25">
      <c r="A20" s="3">
        <v>43709.75</v>
      </c>
      <c r="B20">
        <v>1.4999999999999999E-2</v>
      </c>
      <c r="C20">
        <v>16.7</v>
      </c>
    </row>
    <row r="21" spans="1:4" x14ac:dyDescent="0.25">
      <c r="A21" s="3">
        <v>43709.791666666664</v>
      </c>
      <c r="B21">
        <v>-5.0000000000000001E-3</v>
      </c>
      <c r="C21">
        <v>16.7</v>
      </c>
    </row>
    <row r="22" spans="1:4" x14ac:dyDescent="0.25">
      <c r="A22" s="3">
        <v>43709.833333333336</v>
      </c>
      <c r="B22">
        <v>2.8000000000000001E-2</v>
      </c>
      <c r="C22">
        <v>16.7</v>
      </c>
    </row>
    <row r="23" spans="1:4" x14ac:dyDescent="0.25">
      <c r="A23" s="3">
        <v>43709.875</v>
      </c>
      <c r="B23">
        <v>-2E-3</v>
      </c>
      <c r="C23">
        <v>16.7</v>
      </c>
    </row>
    <row r="24" spans="1:4" x14ac:dyDescent="0.25">
      <c r="A24" s="3">
        <v>43709.916666666664</v>
      </c>
      <c r="B24">
        <v>1.7999999999999999E-2</v>
      </c>
      <c r="C24">
        <v>16.7</v>
      </c>
    </row>
    <row r="25" spans="1:4" x14ac:dyDescent="0.25">
      <c r="A25" s="3">
        <v>43709.958333333336</v>
      </c>
      <c r="B25">
        <v>-5.0000000000000001E-3</v>
      </c>
      <c r="C25">
        <v>16.7</v>
      </c>
    </row>
    <row r="26" spans="1:4" x14ac:dyDescent="0.25">
      <c r="A26" s="3">
        <v>43710</v>
      </c>
      <c r="B26">
        <v>1.4999999999999999E-2</v>
      </c>
      <c r="C26">
        <v>16.7</v>
      </c>
      <c r="D26">
        <f>AVERAGE(B26:B49)</f>
        <v>6.2499999999999995E-3</v>
      </c>
    </row>
    <row r="27" spans="1:4" x14ac:dyDescent="0.25">
      <c r="A27" s="3">
        <v>43710.041666666664</v>
      </c>
      <c r="B27">
        <v>8.0000000000000002E-3</v>
      </c>
      <c r="C27">
        <v>16.600000000000001</v>
      </c>
    </row>
    <row r="28" spans="1:4" x14ac:dyDescent="0.25">
      <c r="A28" s="3">
        <v>43710.083333333336</v>
      </c>
      <c r="B28">
        <v>0</v>
      </c>
      <c r="C28">
        <v>16.7</v>
      </c>
    </row>
    <row r="29" spans="1:4" x14ac:dyDescent="0.25">
      <c r="A29" s="3">
        <v>43710.125</v>
      </c>
      <c r="B29">
        <v>1E-3</v>
      </c>
      <c r="C29">
        <v>16.7</v>
      </c>
    </row>
    <row r="30" spans="1:4" x14ac:dyDescent="0.25">
      <c r="A30" s="3">
        <v>43710.166666666664</v>
      </c>
      <c r="B30">
        <v>0.01</v>
      </c>
      <c r="C30">
        <v>16.7</v>
      </c>
    </row>
    <row r="31" spans="1:4" x14ac:dyDescent="0.25">
      <c r="A31" s="3">
        <v>43710.208333333336</v>
      </c>
      <c r="B31">
        <v>7.0000000000000001E-3</v>
      </c>
      <c r="C31">
        <v>16.7</v>
      </c>
    </row>
    <row r="32" spans="1:4" x14ac:dyDescent="0.25">
      <c r="A32" s="3">
        <v>43710.25</v>
      </c>
      <c r="B32">
        <v>7.0000000000000001E-3</v>
      </c>
      <c r="C32">
        <v>16.7</v>
      </c>
    </row>
    <row r="33" spans="1:3" x14ac:dyDescent="0.25">
      <c r="A33" s="3">
        <v>43710.291666666664</v>
      </c>
      <c r="B33">
        <v>4.0000000000000001E-3</v>
      </c>
      <c r="C33">
        <v>16.7</v>
      </c>
    </row>
    <row r="34" spans="1:3" x14ac:dyDescent="0.25">
      <c r="A34" s="3">
        <v>43710.333333333336</v>
      </c>
      <c r="B34">
        <v>1.9E-2</v>
      </c>
      <c r="C34">
        <v>16.7</v>
      </c>
    </row>
    <row r="35" spans="1:3" x14ac:dyDescent="0.25">
      <c r="A35" s="3">
        <v>43710.375</v>
      </c>
      <c r="B35">
        <v>7.0000000000000001E-3</v>
      </c>
      <c r="C35">
        <v>16.7</v>
      </c>
    </row>
    <row r="36" spans="1:3" x14ac:dyDescent="0.25">
      <c r="A36" s="3">
        <v>43710.416666666664</v>
      </c>
      <c r="B36">
        <v>-2E-3</v>
      </c>
      <c r="C36">
        <v>16.7</v>
      </c>
    </row>
    <row r="37" spans="1:3" x14ac:dyDescent="0.25">
      <c r="A37" s="3">
        <v>43710.458333333336</v>
      </c>
      <c r="B37">
        <v>-5.0000000000000001E-3</v>
      </c>
      <c r="C37">
        <v>16.7</v>
      </c>
    </row>
    <row r="38" spans="1:3" x14ac:dyDescent="0.25">
      <c r="A38" s="3">
        <v>43710.5</v>
      </c>
      <c r="B38">
        <v>6.0000000000000001E-3</v>
      </c>
      <c r="C38">
        <v>16.7</v>
      </c>
    </row>
    <row r="39" spans="1:3" x14ac:dyDescent="0.25">
      <c r="A39" s="3">
        <v>43710.541666666664</v>
      </c>
      <c r="B39">
        <v>1E-3</v>
      </c>
      <c r="C39">
        <v>16.7</v>
      </c>
    </row>
    <row r="40" spans="1:3" x14ac:dyDescent="0.25">
      <c r="A40" s="3">
        <v>43710.583333333336</v>
      </c>
      <c r="B40">
        <v>1.7999999999999999E-2</v>
      </c>
      <c r="C40">
        <v>16.7</v>
      </c>
    </row>
    <row r="41" spans="1:3" x14ac:dyDescent="0.25">
      <c r="A41" s="3">
        <v>43710.625</v>
      </c>
      <c r="B41">
        <v>1.2E-2</v>
      </c>
      <c r="C41">
        <v>16.7</v>
      </c>
    </row>
    <row r="42" spans="1:3" x14ac:dyDescent="0.25">
      <c r="A42" s="3">
        <v>43710.666666666664</v>
      </c>
      <c r="B42">
        <v>-5.0000000000000001E-3</v>
      </c>
      <c r="C42">
        <v>16.7</v>
      </c>
    </row>
    <row r="43" spans="1:3" x14ac:dyDescent="0.25">
      <c r="A43" s="3">
        <v>43710.708333333336</v>
      </c>
      <c r="B43">
        <v>-4.0000000000000001E-3</v>
      </c>
      <c r="C43">
        <v>16.7</v>
      </c>
    </row>
    <row r="44" spans="1:3" x14ac:dyDescent="0.25">
      <c r="A44" s="3">
        <v>43710.75</v>
      </c>
      <c r="B44">
        <v>-3.0000000000000001E-3</v>
      </c>
      <c r="C44">
        <v>16.7</v>
      </c>
    </row>
    <row r="45" spans="1:3" x14ac:dyDescent="0.25">
      <c r="A45" s="3">
        <v>43710.791666666664</v>
      </c>
      <c r="B45">
        <v>2.7E-2</v>
      </c>
      <c r="C45">
        <v>16.7</v>
      </c>
    </row>
    <row r="46" spans="1:3" x14ac:dyDescent="0.25">
      <c r="A46" s="3">
        <v>43710.833333333336</v>
      </c>
      <c r="B46">
        <v>1.4E-2</v>
      </c>
      <c r="C46">
        <v>16.7</v>
      </c>
    </row>
    <row r="47" spans="1:3" x14ac:dyDescent="0.25">
      <c r="A47" s="3">
        <v>43710.875</v>
      </c>
      <c r="B47">
        <v>-5.0000000000000001E-3</v>
      </c>
      <c r="C47">
        <v>16.7</v>
      </c>
    </row>
    <row r="48" spans="1:3" x14ac:dyDescent="0.25">
      <c r="A48" s="3">
        <v>43710.916666666664</v>
      </c>
      <c r="B48">
        <v>1.7999999999999999E-2</v>
      </c>
      <c r="C48">
        <v>16.7</v>
      </c>
    </row>
    <row r="49" spans="1:4" x14ac:dyDescent="0.25">
      <c r="A49" s="3">
        <v>43710.958333333336</v>
      </c>
      <c r="B49">
        <v>0</v>
      </c>
      <c r="C49">
        <v>16.7</v>
      </c>
    </row>
    <row r="50" spans="1:4" x14ac:dyDescent="0.25">
      <c r="A50" s="3">
        <v>43711</v>
      </c>
      <c r="B50">
        <v>-5.0000000000000001E-3</v>
      </c>
      <c r="C50">
        <v>16.7</v>
      </c>
      <c r="D50">
        <f>AVERAGE(B50:B61)</f>
        <v>3.5833333333333325E-3</v>
      </c>
    </row>
    <row r="51" spans="1:4" x14ac:dyDescent="0.25">
      <c r="A51" s="3">
        <v>43711.041666666664</v>
      </c>
      <c r="B51">
        <v>1.2999999999999999E-2</v>
      </c>
      <c r="C51">
        <v>16.600000000000001</v>
      </c>
    </row>
    <row r="52" spans="1:4" x14ac:dyDescent="0.25">
      <c r="A52" s="3">
        <v>43711.083333333336</v>
      </c>
      <c r="B52">
        <v>2E-3</v>
      </c>
      <c r="C52">
        <v>16.7</v>
      </c>
    </row>
    <row r="53" spans="1:4" x14ac:dyDescent="0.25">
      <c r="A53" s="3">
        <v>43711.125</v>
      </c>
      <c r="B53">
        <v>0</v>
      </c>
      <c r="C53">
        <v>16.7</v>
      </c>
    </row>
    <row r="54" spans="1:4" x14ac:dyDescent="0.25">
      <c r="A54" s="3">
        <v>43711.166666666664</v>
      </c>
      <c r="B54">
        <v>8.0000000000000002E-3</v>
      </c>
      <c r="C54">
        <v>16.7</v>
      </c>
    </row>
    <row r="55" spans="1:4" x14ac:dyDescent="0.25">
      <c r="A55" s="3">
        <v>43711.208333333336</v>
      </c>
      <c r="B55">
        <v>1.2999999999999999E-2</v>
      </c>
      <c r="C55">
        <v>16.7</v>
      </c>
    </row>
    <row r="56" spans="1:4" x14ac:dyDescent="0.25">
      <c r="A56" s="3">
        <v>43711.25</v>
      </c>
      <c r="B56">
        <v>-5.0000000000000001E-3</v>
      </c>
      <c r="C56">
        <v>16.7</v>
      </c>
    </row>
    <row r="57" spans="1:4" x14ac:dyDescent="0.25">
      <c r="A57" s="3">
        <v>43711.291666666664</v>
      </c>
      <c r="B57">
        <v>3.0000000000000001E-3</v>
      </c>
      <c r="C57">
        <v>16.7</v>
      </c>
    </row>
    <row r="58" spans="1:4" x14ac:dyDescent="0.25">
      <c r="A58" s="3">
        <v>43711.333333333336</v>
      </c>
      <c r="B58">
        <v>-5.0000000000000001E-3</v>
      </c>
      <c r="C58">
        <v>16.7</v>
      </c>
    </row>
    <row r="59" spans="1:4" x14ac:dyDescent="0.25">
      <c r="A59" s="3">
        <v>43711.375</v>
      </c>
      <c r="B59">
        <v>8.9999999999999993E-3</v>
      </c>
      <c r="C59">
        <v>16.7</v>
      </c>
    </row>
    <row r="60" spans="1:4" x14ac:dyDescent="0.25">
      <c r="A60" s="3">
        <v>43711.416666666664</v>
      </c>
      <c r="B60">
        <v>5.0000000000000001E-3</v>
      </c>
      <c r="C60">
        <v>16.7</v>
      </c>
    </row>
    <row r="61" spans="1:4" x14ac:dyDescent="0.25">
      <c r="A61" s="3">
        <v>43711.458333333336</v>
      </c>
      <c r="B61">
        <v>5.0000000000000001E-3</v>
      </c>
      <c r="C61">
        <v>16.7</v>
      </c>
    </row>
    <row r="63" spans="1:4" x14ac:dyDescent="0.25">
      <c r="A63" t="s">
        <v>14</v>
      </c>
    </row>
    <row r="65" spans="1:4" x14ac:dyDescent="0.25">
      <c r="A65" t="s">
        <v>10</v>
      </c>
      <c r="B65" t="s">
        <v>11</v>
      </c>
      <c r="C65" t="s">
        <v>12</v>
      </c>
    </row>
    <row r="66" spans="1:4" x14ac:dyDescent="0.25">
      <c r="A66" s="3">
        <v>43720.541666666664</v>
      </c>
      <c r="B66" s="4">
        <v>0</v>
      </c>
      <c r="C66" s="4">
        <v>8.9</v>
      </c>
      <c r="D66" t="s">
        <v>18</v>
      </c>
    </row>
    <row r="67" spans="1:4" x14ac:dyDescent="0.25">
      <c r="A67" s="3">
        <v>43720.583333333336</v>
      </c>
      <c r="B67">
        <v>2.1000000000000001E-2</v>
      </c>
      <c r="C67">
        <v>16.5</v>
      </c>
      <c r="D67">
        <f>AVERAGE(B67:B76)</f>
        <v>1.9300000000000001E-2</v>
      </c>
    </row>
    <row r="68" spans="1:4" x14ac:dyDescent="0.25">
      <c r="A68" s="3">
        <v>43720.625</v>
      </c>
      <c r="B68">
        <v>1.9E-2</v>
      </c>
      <c r="C68">
        <v>16.7</v>
      </c>
    </row>
    <row r="69" spans="1:4" x14ac:dyDescent="0.25">
      <c r="A69" s="3">
        <v>43720.666666666664</v>
      </c>
      <c r="B69">
        <v>8.0000000000000002E-3</v>
      </c>
      <c r="C69">
        <v>16.7</v>
      </c>
    </row>
    <row r="70" spans="1:4" x14ac:dyDescent="0.25">
      <c r="A70" s="3">
        <v>43720.708333333336</v>
      </c>
      <c r="B70">
        <v>0.02</v>
      </c>
      <c r="C70">
        <v>16.7</v>
      </c>
    </row>
    <row r="71" spans="1:4" x14ac:dyDescent="0.25">
      <c r="A71" s="3">
        <v>43720.75</v>
      </c>
      <c r="B71">
        <v>2.5000000000000001E-2</v>
      </c>
      <c r="C71">
        <v>16.7</v>
      </c>
    </row>
    <row r="72" spans="1:4" x14ac:dyDescent="0.25">
      <c r="A72" s="3">
        <v>43720.791666666664</v>
      </c>
      <c r="B72">
        <v>2.7E-2</v>
      </c>
      <c r="C72">
        <v>16.7</v>
      </c>
    </row>
    <row r="73" spans="1:4" x14ac:dyDescent="0.25">
      <c r="A73" s="3">
        <v>43720.833333333336</v>
      </c>
      <c r="B73">
        <v>2.5999999999999999E-2</v>
      </c>
      <c r="C73">
        <v>16.7</v>
      </c>
    </row>
    <row r="74" spans="1:4" x14ac:dyDescent="0.25">
      <c r="A74" s="3">
        <v>43720.875</v>
      </c>
      <c r="B74">
        <v>2.5000000000000001E-2</v>
      </c>
      <c r="C74">
        <v>16.7</v>
      </c>
    </row>
    <row r="75" spans="1:4" x14ac:dyDescent="0.25">
      <c r="A75" s="3">
        <v>43720.916666666664</v>
      </c>
      <c r="B75">
        <v>8.9999999999999993E-3</v>
      </c>
      <c r="C75">
        <v>16.7</v>
      </c>
    </row>
    <row r="76" spans="1:4" x14ac:dyDescent="0.25">
      <c r="A76" s="3">
        <v>43720.958333333336</v>
      </c>
      <c r="B76">
        <v>1.2999999999999999E-2</v>
      </c>
      <c r="C76">
        <v>16.7</v>
      </c>
    </row>
    <row r="77" spans="1:4" x14ac:dyDescent="0.25">
      <c r="A77" s="3">
        <v>43721</v>
      </c>
      <c r="B77">
        <v>2.5999999999999999E-2</v>
      </c>
      <c r="C77">
        <v>16.7</v>
      </c>
      <c r="D77">
        <f>AVERAGE(B77:B100)</f>
        <v>1.4874999999999999E-2</v>
      </c>
    </row>
    <row r="78" spans="1:4" x14ac:dyDescent="0.25">
      <c r="A78" s="3">
        <v>43721.041666666664</v>
      </c>
      <c r="B78">
        <v>1.7000000000000001E-2</v>
      </c>
      <c r="C78">
        <v>16.600000000000001</v>
      </c>
    </row>
    <row r="79" spans="1:4" x14ac:dyDescent="0.25">
      <c r="A79" s="3">
        <v>43721.083333333336</v>
      </c>
      <c r="B79">
        <v>2.5000000000000001E-2</v>
      </c>
      <c r="C79">
        <v>16.7</v>
      </c>
    </row>
    <row r="80" spans="1:4" x14ac:dyDescent="0.25">
      <c r="A80" s="3">
        <v>43721.125</v>
      </c>
      <c r="B80">
        <v>1E-3</v>
      </c>
      <c r="C80">
        <v>16.7</v>
      </c>
    </row>
    <row r="81" spans="1:3" x14ac:dyDescent="0.25">
      <c r="A81" s="3">
        <v>43721.166666666664</v>
      </c>
      <c r="B81">
        <v>2.1000000000000001E-2</v>
      </c>
      <c r="C81">
        <v>16.7</v>
      </c>
    </row>
    <row r="82" spans="1:3" x14ac:dyDescent="0.25">
      <c r="A82" s="3">
        <v>43721.208333333336</v>
      </c>
      <c r="B82">
        <v>1E-3</v>
      </c>
      <c r="C82">
        <v>16.7</v>
      </c>
    </row>
    <row r="83" spans="1:3" x14ac:dyDescent="0.25">
      <c r="A83" s="3">
        <v>43721.25</v>
      </c>
      <c r="B83">
        <v>2.9000000000000001E-2</v>
      </c>
      <c r="C83">
        <v>16.7</v>
      </c>
    </row>
    <row r="84" spans="1:3" x14ac:dyDescent="0.25">
      <c r="A84" s="3">
        <v>43721.291666666664</v>
      </c>
      <c r="B84">
        <v>3.0000000000000001E-3</v>
      </c>
      <c r="C84">
        <v>16.7</v>
      </c>
    </row>
    <row r="85" spans="1:3" x14ac:dyDescent="0.25">
      <c r="A85" s="3">
        <v>43721.333333333336</v>
      </c>
      <c r="B85" s="6">
        <v>3.5000000000000003E-2</v>
      </c>
      <c r="C85">
        <v>16.7</v>
      </c>
    </row>
    <row r="86" spans="1:3" x14ac:dyDescent="0.25">
      <c r="A86" s="3">
        <v>43721.375</v>
      </c>
      <c r="B86">
        <v>-5.0000000000000001E-3</v>
      </c>
      <c r="C86">
        <v>16.7</v>
      </c>
    </row>
    <row r="87" spans="1:3" x14ac:dyDescent="0.25">
      <c r="A87" s="3">
        <v>43721.416666666664</v>
      </c>
      <c r="B87">
        <v>2E-3</v>
      </c>
      <c r="C87">
        <v>16.7</v>
      </c>
    </row>
    <row r="88" spans="1:3" x14ac:dyDescent="0.25">
      <c r="A88" s="3">
        <v>43721.458333333336</v>
      </c>
      <c r="B88">
        <v>0.01</v>
      </c>
      <c r="C88">
        <v>16.7</v>
      </c>
    </row>
    <row r="89" spans="1:3" x14ac:dyDescent="0.25">
      <c r="A89" s="3">
        <v>43721.5</v>
      </c>
      <c r="B89">
        <v>0.01</v>
      </c>
      <c r="C89">
        <v>16.7</v>
      </c>
    </row>
    <row r="90" spans="1:3" x14ac:dyDescent="0.25">
      <c r="A90" s="3">
        <v>43721.541666666664</v>
      </c>
      <c r="B90">
        <v>1.7999999999999999E-2</v>
      </c>
      <c r="C90">
        <v>16.7</v>
      </c>
    </row>
    <row r="91" spans="1:3" x14ac:dyDescent="0.25">
      <c r="A91" s="3">
        <v>43721.583333333336</v>
      </c>
      <c r="B91">
        <v>2.3E-2</v>
      </c>
      <c r="C91">
        <v>16.7</v>
      </c>
    </row>
    <row r="92" spans="1:3" x14ac:dyDescent="0.25">
      <c r="A92" s="3">
        <v>43721.625</v>
      </c>
      <c r="B92">
        <v>3.0000000000000001E-3</v>
      </c>
      <c r="C92">
        <v>16.7</v>
      </c>
    </row>
    <row r="93" spans="1:3" x14ac:dyDescent="0.25">
      <c r="A93" s="3">
        <v>43721.666666666664</v>
      </c>
      <c r="B93">
        <v>2.5999999999999999E-2</v>
      </c>
      <c r="C93">
        <v>16.7</v>
      </c>
    </row>
    <row r="94" spans="1:3" x14ac:dyDescent="0.25">
      <c r="A94" s="3">
        <v>43721.708333333336</v>
      </c>
      <c r="B94" s="6">
        <v>7.5999999999999998E-2</v>
      </c>
      <c r="C94">
        <v>16.7</v>
      </c>
    </row>
    <row r="95" spans="1:3" x14ac:dyDescent="0.25">
      <c r="A95" s="3">
        <v>43721.75</v>
      </c>
      <c r="B95">
        <v>-5.0000000000000001E-3</v>
      </c>
      <c r="C95">
        <v>16.7</v>
      </c>
    </row>
    <row r="96" spans="1:3" x14ac:dyDescent="0.25">
      <c r="A96" s="3">
        <v>43721.791666666664</v>
      </c>
      <c r="B96">
        <v>-5.0000000000000001E-3</v>
      </c>
      <c r="C96">
        <v>16.7</v>
      </c>
    </row>
    <row r="97" spans="1:4" x14ac:dyDescent="0.25">
      <c r="A97" s="3">
        <v>43721.833333333336</v>
      </c>
      <c r="B97" s="6">
        <v>3.5999999999999997E-2</v>
      </c>
      <c r="C97">
        <v>16.7</v>
      </c>
    </row>
    <row r="98" spans="1:4" x14ac:dyDescent="0.25">
      <c r="A98" s="3">
        <v>43721.875</v>
      </c>
      <c r="B98">
        <v>-5.0000000000000001E-3</v>
      </c>
      <c r="C98">
        <v>16.7</v>
      </c>
    </row>
    <row r="99" spans="1:4" x14ac:dyDescent="0.25">
      <c r="A99" s="3">
        <v>43721.916666666664</v>
      </c>
      <c r="B99">
        <v>0</v>
      </c>
      <c r="C99">
        <v>16.7</v>
      </c>
    </row>
    <row r="100" spans="1:4" x14ac:dyDescent="0.25">
      <c r="A100" s="3">
        <v>43721.958333333336</v>
      </c>
      <c r="B100">
        <v>1.4999999999999999E-2</v>
      </c>
      <c r="C100">
        <v>16.7</v>
      </c>
    </row>
    <row r="101" spans="1:4" x14ac:dyDescent="0.25">
      <c r="A101" s="3">
        <v>43722</v>
      </c>
      <c r="B101">
        <v>-5.0000000000000001E-3</v>
      </c>
      <c r="C101">
        <v>16.7</v>
      </c>
      <c r="D101">
        <f>AVERAGE(B101:B124)</f>
        <v>1.1666666666666667E-2</v>
      </c>
    </row>
    <row r="102" spans="1:4" x14ac:dyDescent="0.25">
      <c r="A102" s="3">
        <v>43722.041666666664</v>
      </c>
      <c r="B102">
        <v>2E-3</v>
      </c>
      <c r="C102">
        <v>16.600000000000001</v>
      </c>
    </row>
    <row r="103" spans="1:4" x14ac:dyDescent="0.25">
      <c r="A103" s="3">
        <v>43722.083333333336</v>
      </c>
      <c r="B103">
        <v>1.7999999999999999E-2</v>
      </c>
      <c r="C103">
        <v>16.7</v>
      </c>
    </row>
    <row r="104" spans="1:4" x14ac:dyDescent="0.25">
      <c r="A104" s="3">
        <v>43722.125</v>
      </c>
      <c r="B104">
        <v>1.2999999999999999E-2</v>
      </c>
      <c r="C104">
        <v>16.7</v>
      </c>
    </row>
    <row r="105" spans="1:4" x14ac:dyDescent="0.25">
      <c r="A105" s="3">
        <v>43722.166666666664</v>
      </c>
      <c r="B105">
        <v>1E-3</v>
      </c>
      <c r="C105">
        <v>16.7</v>
      </c>
    </row>
    <row r="106" spans="1:4" x14ac:dyDescent="0.25">
      <c r="A106" s="3">
        <v>43722.208333333336</v>
      </c>
      <c r="B106">
        <v>5.0000000000000001E-3</v>
      </c>
      <c r="C106">
        <v>16.7</v>
      </c>
    </row>
    <row r="107" spans="1:4" x14ac:dyDescent="0.25">
      <c r="A107" s="3">
        <v>43722.25</v>
      </c>
      <c r="B107">
        <v>1.9E-2</v>
      </c>
      <c r="C107">
        <v>16.7</v>
      </c>
    </row>
    <row r="108" spans="1:4" x14ac:dyDescent="0.25">
      <c r="A108" s="3">
        <v>43722.291666666664</v>
      </c>
      <c r="B108">
        <v>3.0000000000000001E-3</v>
      </c>
      <c r="C108">
        <v>16.7</v>
      </c>
    </row>
    <row r="109" spans="1:4" x14ac:dyDescent="0.25">
      <c r="A109" s="3">
        <v>43722.333333333336</v>
      </c>
      <c r="B109">
        <v>1.2E-2</v>
      </c>
      <c r="C109">
        <v>16.7</v>
      </c>
    </row>
    <row r="110" spans="1:4" x14ac:dyDescent="0.25">
      <c r="A110" s="3">
        <v>43722.375</v>
      </c>
      <c r="B110">
        <v>3.3000000000000002E-2</v>
      </c>
      <c r="C110">
        <v>16.7</v>
      </c>
    </row>
    <row r="111" spans="1:4" x14ac:dyDescent="0.25">
      <c r="A111" s="3">
        <v>43722.416666666664</v>
      </c>
      <c r="B111">
        <v>5.0000000000000001E-3</v>
      </c>
      <c r="C111">
        <v>16.7</v>
      </c>
    </row>
    <row r="112" spans="1:4" x14ac:dyDescent="0.25">
      <c r="A112" s="3">
        <v>43722.458333333336</v>
      </c>
      <c r="B112">
        <v>-5.0000000000000001E-3</v>
      </c>
      <c r="C112">
        <v>16.7</v>
      </c>
    </row>
    <row r="113" spans="1:4" x14ac:dyDescent="0.25">
      <c r="A113" s="3">
        <v>43722.5</v>
      </c>
      <c r="B113">
        <v>0</v>
      </c>
      <c r="C113">
        <v>16.7</v>
      </c>
    </row>
    <row r="114" spans="1:4" x14ac:dyDescent="0.25">
      <c r="A114" s="3">
        <v>43722.541666666664</v>
      </c>
      <c r="B114">
        <v>-5.0000000000000001E-3</v>
      </c>
      <c r="C114">
        <v>16.7</v>
      </c>
    </row>
    <row r="115" spans="1:4" x14ac:dyDescent="0.25">
      <c r="A115" s="3">
        <v>43722.583333333336</v>
      </c>
      <c r="B115">
        <v>2E-3</v>
      </c>
      <c r="C115">
        <v>16.7</v>
      </c>
    </row>
    <row r="116" spans="1:4" x14ac:dyDescent="0.25">
      <c r="A116" s="3">
        <v>43722.625</v>
      </c>
      <c r="B116">
        <v>7.0000000000000001E-3</v>
      </c>
      <c r="C116">
        <v>16.7</v>
      </c>
    </row>
    <row r="117" spans="1:4" x14ac:dyDescent="0.25">
      <c r="A117" s="3">
        <v>43722.666666666664</v>
      </c>
      <c r="B117">
        <v>1.0999999999999999E-2</v>
      </c>
      <c r="C117">
        <v>16.7</v>
      </c>
    </row>
    <row r="118" spans="1:4" x14ac:dyDescent="0.25">
      <c r="A118" s="3">
        <v>43722.708333333336</v>
      </c>
      <c r="B118">
        <v>4.0000000000000001E-3</v>
      </c>
      <c r="C118">
        <v>16.7</v>
      </c>
    </row>
    <row r="119" spans="1:4" x14ac:dyDescent="0.25">
      <c r="A119" s="3">
        <v>43722.75</v>
      </c>
      <c r="B119">
        <v>1.2999999999999999E-2</v>
      </c>
      <c r="C119">
        <v>16.7</v>
      </c>
    </row>
    <row r="120" spans="1:4" x14ac:dyDescent="0.25">
      <c r="A120" s="3">
        <v>43722.791666666664</v>
      </c>
      <c r="B120" s="6">
        <v>8.7999999999999995E-2</v>
      </c>
      <c r="C120">
        <v>16.7</v>
      </c>
    </row>
    <row r="121" spans="1:4" x14ac:dyDescent="0.25">
      <c r="A121" s="3">
        <v>43722.833333333336</v>
      </c>
      <c r="B121">
        <v>2.1999999999999999E-2</v>
      </c>
      <c r="C121">
        <v>16.7</v>
      </c>
    </row>
    <row r="122" spans="1:4" x14ac:dyDescent="0.25">
      <c r="A122" s="3">
        <v>43722.875</v>
      </c>
      <c r="B122">
        <v>2.7E-2</v>
      </c>
      <c r="C122">
        <v>16.7</v>
      </c>
    </row>
    <row r="123" spans="1:4" x14ac:dyDescent="0.25">
      <c r="A123" s="3">
        <v>43722.916666666664</v>
      </c>
      <c r="B123">
        <v>-5.0000000000000001E-3</v>
      </c>
      <c r="C123">
        <v>16.7</v>
      </c>
    </row>
    <row r="124" spans="1:4" x14ac:dyDescent="0.25">
      <c r="A124" s="3">
        <v>43722.958333333336</v>
      </c>
      <c r="B124">
        <v>1.4999999999999999E-2</v>
      </c>
      <c r="C124">
        <v>16.7</v>
      </c>
    </row>
    <row r="125" spans="1:4" x14ac:dyDescent="0.25">
      <c r="A125" s="3">
        <v>43723</v>
      </c>
      <c r="B125" s="6">
        <v>3.7999999999999999E-2</v>
      </c>
      <c r="C125">
        <v>16.7</v>
      </c>
      <c r="D125">
        <f>AVERAGE(B125:B148)</f>
        <v>6.9583333333333337E-3</v>
      </c>
    </row>
    <row r="126" spans="1:4" x14ac:dyDescent="0.25">
      <c r="A126" s="3">
        <v>43723.041666666664</v>
      </c>
      <c r="B126">
        <v>1.7000000000000001E-2</v>
      </c>
      <c r="C126">
        <v>16.600000000000001</v>
      </c>
    </row>
    <row r="127" spans="1:4" x14ac:dyDescent="0.25">
      <c r="A127" s="3">
        <v>43723.083333333336</v>
      </c>
      <c r="B127">
        <v>2E-3</v>
      </c>
      <c r="C127">
        <v>16.7</v>
      </c>
    </row>
    <row r="128" spans="1:4" x14ac:dyDescent="0.25">
      <c r="A128" s="3">
        <v>43723.125</v>
      </c>
      <c r="B128">
        <v>-5.0000000000000001E-3</v>
      </c>
      <c r="C128">
        <v>16.7</v>
      </c>
    </row>
    <row r="129" spans="1:3" x14ac:dyDescent="0.25">
      <c r="A129" s="3">
        <v>43723.166666666664</v>
      </c>
      <c r="B129">
        <v>1.7999999999999999E-2</v>
      </c>
      <c r="C129">
        <v>16.7</v>
      </c>
    </row>
    <row r="130" spans="1:3" x14ac:dyDescent="0.25">
      <c r="A130" s="3">
        <v>43723.208333333336</v>
      </c>
      <c r="B130">
        <v>-5.0000000000000001E-3</v>
      </c>
      <c r="C130">
        <v>16.7</v>
      </c>
    </row>
    <row r="131" spans="1:3" x14ac:dyDescent="0.25">
      <c r="A131" s="3">
        <v>43723.25</v>
      </c>
      <c r="B131">
        <v>0</v>
      </c>
      <c r="C131">
        <v>16.7</v>
      </c>
    </row>
    <row r="132" spans="1:3" x14ac:dyDescent="0.25">
      <c r="A132" s="3">
        <v>43723.291666666664</v>
      </c>
      <c r="B132">
        <v>8.0000000000000002E-3</v>
      </c>
      <c r="C132">
        <v>16.7</v>
      </c>
    </row>
    <row r="133" spans="1:3" x14ac:dyDescent="0.25">
      <c r="A133" s="3">
        <v>43723.333333333336</v>
      </c>
      <c r="B133">
        <v>8.9999999999999993E-3</v>
      </c>
      <c r="C133">
        <v>16.7</v>
      </c>
    </row>
    <row r="134" spans="1:3" x14ac:dyDescent="0.25">
      <c r="A134" s="3">
        <v>43723.375</v>
      </c>
      <c r="B134">
        <v>5.0000000000000001E-3</v>
      </c>
      <c r="C134">
        <v>16.7</v>
      </c>
    </row>
    <row r="135" spans="1:3" x14ac:dyDescent="0.25">
      <c r="A135" s="3">
        <v>43723.416666666664</v>
      </c>
      <c r="B135">
        <v>-3.0000000000000001E-3</v>
      </c>
      <c r="C135">
        <v>16.7</v>
      </c>
    </row>
    <row r="136" spans="1:3" x14ac:dyDescent="0.25">
      <c r="A136" s="3">
        <v>43723.458333333336</v>
      </c>
      <c r="B136">
        <v>7.0000000000000001E-3</v>
      </c>
      <c r="C136">
        <v>16.7</v>
      </c>
    </row>
    <row r="137" spans="1:3" x14ac:dyDescent="0.25">
      <c r="A137" s="3">
        <v>43723.5</v>
      </c>
      <c r="B137">
        <v>-4.0000000000000001E-3</v>
      </c>
      <c r="C137">
        <v>16.7</v>
      </c>
    </row>
    <row r="138" spans="1:3" x14ac:dyDescent="0.25">
      <c r="A138" s="3">
        <v>43723.541666666664</v>
      </c>
      <c r="B138">
        <v>6.0000000000000001E-3</v>
      </c>
      <c r="C138">
        <v>16.7</v>
      </c>
    </row>
    <row r="139" spans="1:3" x14ac:dyDescent="0.25">
      <c r="A139" s="3">
        <v>43723.583333333336</v>
      </c>
      <c r="B139">
        <v>4.0000000000000001E-3</v>
      </c>
      <c r="C139">
        <v>16.7</v>
      </c>
    </row>
    <row r="140" spans="1:3" x14ac:dyDescent="0.25">
      <c r="A140" s="3">
        <v>43723.625</v>
      </c>
      <c r="B140">
        <v>3.0000000000000001E-3</v>
      </c>
      <c r="C140">
        <v>16.7</v>
      </c>
    </row>
    <row r="141" spans="1:3" x14ac:dyDescent="0.25">
      <c r="A141" s="3">
        <v>43723.666666666664</v>
      </c>
      <c r="B141">
        <v>-1E-3</v>
      </c>
      <c r="C141">
        <v>16.7</v>
      </c>
    </row>
    <row r="142" spans="1:3" x14ac:dyDescent="0.25">
      <c r="A142" s="3">
        <v>43723.708333333336</v>
      </c>
      <c r="B142">
        <v>4.0000000000000001E-3</v>
      </c>
      <c r="C142">
        <v>16.7</v>
      </c>
    </row>
    <row r="143" spans="1:3" x14ac:dyDescent="0.25">
      <c r="A143" s="3">
        <v>43723.75</v>
      </c>
      <c r="B143">
        <v>3.0000000000000001E-3</v>
      </c>
      <c r="C143">
        <v>16.7</v>
      </c>
    </row>
    <row r="144" spans="1:3" x14ac:dyDescent="0.25">
      <c r="A144" s="3">
        <v>43723.791666666664</v>
      </c>
      <c r="B144" s="6">
        <v>3.5000000000000003E-2</v>
      </c>
      <c r="C144">
        <v>16.7</v>
      </c>
    </row>
    <row r="145" spans="1:4" x14ac:dyDescent="0.25">
      <c r="A145" s="3">
        <v>43723.833333333336</v>
      </c>
      <c r="B145">
        <v>2.1000000000000001E-2</v>
      </c>
      <c r="C145">
        <v>16.7</v>
      </c>
    </row>
    <row r="146" spans="1:4" x14ac:dyDescent="0.25">
      <c r="A146" s="3">
        <v>43723.875</v>
      </c>
      <c r="B146">
        <v>3.0000000000000001E-3</v>
      </c>
      <c r="C146">
        <v>16.7</v>
      </c>
    </row>
    <row r="147" spans="1:4" x14ac:dyDescent="0.25">
      <c r="A147" s="3">
        <v>43723.916666666664</v>
      </c>
      <c r="B147">
        <v>-3.0000000000000001E-3</v>
      </c>
      <c r="C147">
        <v>16.7</v>
      </c>
    </row>
    <row r="148" spans="1:4" x14ac:dyDescent="0.25">
      <c r="A148" s="3">
        <v>43723.958333333336</v>
      </c>
      <c r="B148">
        <v>5.0000000000000001E-3</v>
      </c>
      <c r="C148">
        <v>16.7</v>
      </c>
    </row>
    <row r="149" spans="1:4" x14ac:dyDescent="0.25">
      <c r="A149" s="3">
        <v>43724</v>
      </c>
      <c r="B149">
        <v>5.0000000000000001E-3</v>
      </c>
      <c r="C149">
        <v>16.7</v>
      </c>
      <c r="D149">
        <f>AVERAGE(B149:B172)</f>
        <v>9.8750000000000001E-3</v>
      </c>
    </row>
    <row r="150" spans="1:4" x14ac:dyDescent="0.25">
      <c r="A150" s="3">
        <v>43724.041666666664</v>
      </c>
      <c r="B150">
        <v>1E-3</v>
      </c>
      <c r="C150">
        <v>16.600000000000001</v>
      </c>
    </row>
    <row r="151" spans="1:4" x14ac:dyDescent="0.25">
      <c r="A151" s="3">
        <v>43724.083333333336</v>
      </c>
      <c r="B151">
        <v>2.5000000000000001E-2</v>
      </c>
      <c r="C151">
        <v>16.7</v>
      </c>
    </row>
    <row r="152" spans="1:4" x14ac:dyDescent="0.25">
      <c r="A152" s="3">
        <v>43724.125</v>
      </c>
      <c r="B152">
        <v>7.0000000000000001E-3</v>
      </c>
      <c r="C152">
        <v>16.7</v>
      </c>
    </row>
    <row r="153" spans="1:4" x14ac:dyDescent="0.25">
      <c r="A153" s="3">
        <v>43724.166666666664</v>
      </c>
      <c r="B153">
        <v>-4.0000000000000001E-3</v>
      </c>
      <c r="C153">
        <v>16.7</v>
      </c>
    </row>
    <row r="154" spans="1:4" x14ac:dyDescent="0.25">
      <c r="A154" s="3">
        <v>43724.208333333336</v>
      </c>
      <c r="B154">
        <v>6.0000000000000001E-3</v>
      </c>
      <c r="C154">
        <v>16.7</v>
      </c>
    </row>
    <row r="155" spans="1:4" x14ac:dyDescent="0.25">
      <c r="A155" s="3">
        <v>43724.25</v>
      </c>
      <c r="B155">
        <v>3.0000000000000001E-3</v>
      </c>
      <c r="C155">
        <v>16.7</v>
      </c>
    </row>
    <row r="156" spans="1:4" x14ac:dyDescent="0.25">
      <c r="A156" s="3">
        <v>43724.291666666664</v>
      </c>
      <c r="B156">
        <v>0.02</v>
      </c>
      <c r="C156">
        <v>16.7</v>
      </c>
    </row>
    <row r="157" spans="1:4" x14ac:dyDescent="0.25">
      <c r="A157" s="3">
        <v>43724.333333333336</v>
      </c>
      <c r="B157">
        <v>0</v>
      </c>
      <c r="C157">
        <v>16.7</v>
      </c>
    </row>
    <row r="158" spans="1:4" x14ac:dyDescent="0.25">
      <c r="A158" s="3">
        <v>43724.375</v>
      </c>
      <c r="B158">
        <v>-2E-3</v>
      </c>
      <c r="C158">
        <v>16.7</v>
      </c>
    </row>
    <row r="159" spans="1:4" x14ac:dyDescent="0.25">
      <c r="A159" s="3">
        <v>43724.416666666664</v>
      </c>
      <c r="B159">
        <v>-4.0000000000000001E-3</v>
      </c>
      <c r="C159">
        <v>16.7</v>
      </c>
    </row>
    <row r="160" spans="1:4" x14ac:dyDescent="0.25">
      <c r="A160" s="3">
        <v>43724.458333333336</v>
      </c>
      <c r="B160">
        <v>1E-3</v>
      </c>
      <c r="C160">
        <v>16.7</v>
      </c>
    </row>
    <row r="161" spans="1:4" x14ac:dyDescent="0.25">
      <c r="A161" s="3">
        <v>43724.5</v>
      </c>
      <c r="B161">
        <v>3.0000000000000001E-3</v>
      </c>
      <c r="C161">
        <v>16.7</v>
      </c>
    </row>
    <row r="162" spans="1:4" x14ac:dyDescent="0.25">
      <c r="A162" s="3">
        <v>43724.541666666664</v>
      </c>
      <c r="B162">
        <v>4.0000000000000001E-3</v>
      </c>
      <c r="C162">
        <v>16.7</v>
      </c>
    </row>
    <row r="163" spans="1:4" x14ac:dyDescent="0.25">
      <c r="A163" s="3">
        <v>43724.583333333336</v>
      </c>
      <c r="B163">
        <v>8.0000000000000002E-3</v>
      </c>
      <c r="C163">
        <v>16.7</v>
      </c>
    </row>
    <row r="164" spans="1:4" x14ac:dyDescent="0.25">
      <c r="A164" s="3">
        <v>43724.625</v>
      </c>
      <c r="B164">
        <v>2E-3</v>
      </c>
      <c r="C164">
        <v>16.7</v>
      </c>
    </row>
    <row r="165" spans="1:4" x14ac:dyDescent="0.25">
      <c r="A165" s="3">
        <v>43724.666666666664</v>
      </c>
      <c r="B165">
        <v>6.0000000000000001E-3</v>
      </c>
      <c r="C165">
        <v>16.7</v>
      </c>
    </row>
    <row r="166" spans="1:4" x14ac:dyDescent="0.25">
      <c r="A166" s="3">
        <v>43724.708333333336</v>
      </c>
      <c r="B166">
        <v>1.9E-2</v>
      </c>
      <c r="C166">
        <v>16.7</v>
      </c>
    </row>
    <row r="167" spans="1:4" x14ac:dyDescent="0.25">
      <c r="A167" s="3">
        <v>43724.75</v>
      </c>
      <c r="B167">
        <v>8.9999999999999993E-3</v>
      </c>
      <c r="C167">
        <v>16.7</v>
      </c>
    </row>
    <row r="168" spans="1:4" x14ac:dyDescent="0.25">
      <c r="A168" s="3">
        <v>43724.791666666664</v>
      </c>
      <c r="B168">
        <v>2.8000000000000001E-2</v>
      </c>
      <c r="C168">
        <v>16.7</v>
      </c>
    </row>
    <row r="169" spans="1:4" x14ac:dyDescent="0.25">
      <c r="A169" s="3">
        <v>43724.833333333336</v>
      </c>
      <c r="B169" s="6">
        <v>4.3999999999999997E-2</v>
      </c>
      <c r="C169">
        <v>16.7</v>
      </c>
    </row>
    <row r="170" spans="1:4" x14ac:dyDescent="0.25">
      <c r="A170" s="3">
        <v>43724.875</v>
      </c>
      <c r="B170">
        <v>2.4E-2</v>
      </c>
      <c r="C170">
        <v>16.7</v>
      </c>
    </row>
    <row r="171" spans="1:4" x14ac:dyDescent="0.25">
      <c r="A171" s="3">
        <v>43724.916666666664</v>
      </c>
      <c r="B171">
        <v>1.7000000000000001E-2</v>
      </c>
      <c r="C171">
        <v>16.7</v>
      </c>
    </row>
    <row r="172" spans="1:4" x14ac:dyDescent="0.25">
      <c r="A172" s="3">
        <v>43724.958333333336</v>
      </c>
      <c r="B172">
        <v>1.4999999999999999E-2</v>
      </c>
      <c r="C172">
        <v>16.7</v>
      </c>
    </row>
    <row r="173" spans="1:4" x14ac:dyDescent="0.25">
      <c r="A173" s="3">
        <v>43725</v>
      </c>
      <c r="B173">
        <v>0.01</v>
      </c>
      <c r="C173">
        <v>16.7</v>
      </c>
      <c r="D173">
        <f>AVERAGE(B173:B196)</f>
        <v>8.3750000000000005E-3</v>
      </c>
    </row>
    <row r="174" spans="1:4" x14ac:dyDescent="0.25">
      <c r="A174" s="3">
        <v>43725.041666666664</v>
      </c>
      <c r="B174">
        <v>3.0000000000000001E-3</v>
      </c>
      <c r="C174">
        <v>16.600000000000001</v>
      </c>
    </row>
    <row r="175" spans="1:4" x14ac:dyDescent="0.25">
      <c r="A175" s="3">
        <v>43725.083333333336</v>
      </c>
      <c r="B175">
        <v>2.3E-2</v>
      </c>
      <c r="C175">
        <v>16.7</v>
      </c>
    </row>
    <row r="176" spans="1:4" x14ac:dyDescent="0.25">
      <c r="A176" s="3">
        <v>43725.125</v>
      </c>
      <c r="B176">
        <v>1.2999999999999999E-2</v>
      </c>
      <c r="C176">
        <v>16.7</v>
      </c>
    </row>
    <row r="177" spans="1:3" x14ac:dyDescent="0.25">
      <c r="A177" s="3">
        <v>43725.166666666664</v>
      </c>
      <c r="B177">
        <v>3.0000000000000001E-3</v>
      </c>
      <c r="C177">
        <v>16.7</v>
      </c>
    </row>
    <row r="178" spans="1:3" x14ac:dyDescent="0.25">
      <c r="A178" s="3">
        <v>43725.208333333336</v>
      </c>
      <c r="B178">
        <v>1E-3</v>
      </c>
      <c r="C178">
        <v>16.7</v>
      </c>
    </row>
    <row r="179" spans="1:3" x14ac:dyDescent="0.25">
      <c r="A179" s="3">
        <v>43725.25</v>
      </c>
      <c r="B179">
        <v>0</v>
      </c>
      <c r="C179">
        <v>16.7</v>
      </c>
    </row>
    <row r="180" spans="1:3" x14ac:dyDescent="0.25">
      <c r="A180" s="3">
        <v>43725.291666666664</v>
      </c>
      <c r="B180">
        <v>-3.0000000000000001E-3</v>
      </c>
      <c r="C180">
        <v>16.7</v>
      </c>
    </row>
    <row r="181" spans="1:3" x14ac:dyDescent="0.25">
      <c r="A181" s="3">
        <v>43725.333333333336</v>
      </c>
      <c r="B181">
        <v>2.5999999999999999E-2</v>
      </c>
      <c r="C181">
        <v>16.7</v>
      </c>
    </row>
    <row r="182" spans="1:3" x14ac:dyDescent="0.25">
      <c r="A182" s="3">
        <v>43725.375</v>
      </c>
      <c r="B182">
        <v>-5.0000000000000001E-3</v>
      </c>
      <c r="C182">
        <v>16.7</v>
      </c>
    </row>
    <row r="183" spans="1:3" x14ac:dyDescent="0.25">
      <c r="A183" s="3">
        <v>43725.416666666664</v>
      </c>
      <c r="B183">
        <v>-3.0000000000000001E-3</v>
      </c>
      <c r="C183">
        <v>16.7</v>
      </c>
    </row>
    <row r="184" spans="1:3" x14ac:dyDescent="0.25">
      <c r="A184" s="3">
        <v>43725.458333333336</v>
      </c>
      <c r="B184">
        <v>3.0000000000000001E-3</v>
      </c>
      <c r="C184">
        <v>16.7</v>
      </c>
    </row>
    <row r="185" spans="1:3" x14ac:dyDescent="0.25">
      <c r="A185" s="3">
        <v>43725.5</v>
      </c>
      <c r="B185">
        <v>0</v>
      </c>
      <c r="C185">
        <v>16.7</v>
      </c>
    </row>
    <row r="186" spans="1:3" x14ac:dyDescent="0.25">
      <c r="A186" s="3">
        <v>43725.541666666664</v>
      </c>
      <c r="B186">
        <v>8.0000000000000002E-3</v>
      </c>
      <c r="C186">
        <v>16.7</v>
      </c>
    </row>
    <row r="187" spans="1:3" x14ac:dyDescent="0.25">
      <c r="A187" s="3">
        <v>43725.583333333336</v>
      </c>
      <c r="B187">
        <v>2E-3</v>
      </c>
      <c r="C187">
        <v>16.7</v>
      </c>
    </row>
    <row r="188" spans="1:3" x14ac:dyDescent="0.25">
      <c r="A188" s="3">
        <v>43725.625</v>
      </c>
      <c r="B188">
        <v>8.0000000000000002E-3</v>
      </c>
      <c r="C188">
        <v>16.7</v>
      </c>
    </row>
    <row r="189" spans="1:3" x14ac:dyDescent="0.25">
      <c r="A189" s="3">
        <v>43725.666666666664</v>
      </c>
      <c r="B189">
        <v>1.4999999999999999E-2</v>
      </c>
      <c r="C189">
        <v>16.7</v>
      </c>
    </row>
    <row r="190" spans="1:3" x14ac:dyDescent="0.25">
      <c r="A190" s="3">
        <v>43725.708333333336</v>
      </c>
      <c r="B190">
        <v>0</v>
      </c>
      <c r="C190">
        <v>16.7</v>
      </c>
    </row>
    <row r="191" spans="1:3" x14ac:dyDescent="0.25">
      <c r="A191" s="3">
        <v>43725.75</v>
      </c>
      <c r="B191">
        <v>1.9E-2</v>
      </c>
      <c r="C191">
        <v>16.7</v>
      </c>
    </row>
    <row r="192" spans="1:3" x14ac:dyDescent="0.25">
      <c r="A192" s="3">
        <v>43725.791666666664</v>
      </c>
      <c r="B192">
        <v>1.4999999999999999E-2</v>
      </c>
      <c r="C192">
        <v>16.7</v>
      </c>
    </row>
    <row r="193" spans="1:4" x14ac:dyDescent="0.25">
      <c r="A193" s="3">
        <v>43725.833333333336</v>
      </c>
      <c r="B193">
        <v>1.9E-2</v>
      </c>
      <c r="C193">
        <v>16.7</v>
      </c>
    </row>
    <row r="194" spans="1:4" x14ac:dyDescent="0.25">
      <c r="A194" s="3">
        <v>43725.875</v>
      </c>
      <c r="B194">
        <v>1.2999999999999999E-2</v>
      </c>
      <c r="C194">
        <v>16.7</v>
      </c>
    </row>
    <row r="195" spans="1:4" x14ac:dyDescent="0.25">
      <c r="A195" s="3">
        <v>43725.916666666664</v>
      </c>
      <c r="B195">
        <v>1.6E-2</v>
      </c>
      <c r="C195">
        <v>16.7</v>
      </c>
    </row>
    <row r="196" spans="1:4" x14ac:dyDescent="0.25">
      <c r="A196" s="3">
        <v>43725.958333333336</v>
      </c>
      <c r="B196">
        <v>1.4999999999999999E-2</v>
      </c>
      <c r="C196">
        <v>16.7</v>
      </c>
    </row>
    <row r="197" spans="1:4" x14ac:dyDescent="0.25">
      <c r="A197" s="3">
        <v>43726</v>
      </c>
      <c r="B197">
        <v>1.7000000000000001E-2</v>
      </c>
      <c r="C197">
        <v>16.7</v>
      </c>
      <c r="D197">
        <f>AVERAGE(B197:B220)</f>
        <v>6.333333333333334E-3</v>
      </c>
    </row>
    <row r="198" spans="1:4" x14ac:dyDescent="0.25">
      <c r="A198" s="3">
        <v>43726.041666666664</v>
      </c>
      <c r="B198">
        <v>8.9999999999999993E-3</v>
      </c>
      <c r="C198">
        <v>16.600000000000001</v>
      </c>
    </row>
    <row r="199" spans="1:4" x14ac:dyDescent="0.25">
      <c r="A199" s="3">
        <v>43726.083333333336</v>
      </c>
      <c r="B199">
        <v>8.0000000000000002E-3</v>
      </c>
      <c r="C199">
        <v>16.7</v>
      </c>
    </row>
    <row r="200" spans="1:4" x14ac:dyDescent="0.25">
      <c r="A200" s="3">
        <v>43726.125</v>
      </c>
      <c r="B200">
        <v>-1E-3</v>
      </c>
      <c r="C200">
        <v>16.7</v>
      </c>
    </row>
    <row r="201" spans="1:4" x14ac:dyDescent="0.25">
      <c r="A201" s="3">
        <v>43726.166666666664</v>
      </c>
      <c r="B201">
        <v>2E-3</v>
      </c>
      <c r="C201">
        <v>16.7</v>
      </c>
    </row>
    <row r="202" spans="1:4" x14ac:dyDescent="0.25">
      <c r="A202" s="3">
        <v>43726.208333333336</v>
      </c>
      <c r="B202">
        <v>1.0999999999999999E-2</v>
      </c>
      <c r="C202">
        <v>16.7</v>
      </c>
    </row>
    <row r="203" spans="1:4" x14ac:dyDescent="0.25">
      <c r="A203" s="3">
        <v>43726.25</v>
      </c>
      <c r="B203">
        <v>5.0000000000000001E-3</v>
      </c>
      <c r="C203">
        <v>16.7</v>
      </c>
    </row>
    <row r="204" spans="1:4" x14ac:dyDescent="0.25">
      <c r="A204" s="3">
        <v>43726.291666666664</v>
      </c>
      <c r="B204">
        <v>1.4E-2</v>
      </c>
      <c r="C204">
        <v>16.7</v>
      </c>
    </row>
    <row r="205" spans="1:4" x14ac:dyDescent="0.25">
      <c r="A205" s="3">
        <v>43726.333333333336</v>
      </c>
      <c r="B205">
        <v>-5.0000000000000001E-3</v>
      </c>
      <c r="C205">
        <v>16.7</v>
      </c>
    </row>
    <row r="206" spans="1:4" x14ac:dyDescent="0.25">
      <c r="A206" s="3">
        <v>43726.375</v>
      </c>
      <c r="B206">
        <v>5.0000000000000001E-3</v>
      </c>
      <c r="C206">
        <v>16.7</v>
      </c>
    </row>
    <row r="207" spans="1:4" x14ac:dyDescent="0.25">
      <c r="A207" s="3">
        <v>43726.416666666664</v>
      </c>
      <c r="B207">
        <v>-3.0000000000000001E-3</v>
      </c>
      <c r="C207">
        <v>16.7</v>
      </c>
    </row>
    <row r="208" spans="1:4" x14ac:dyDescent="0.25">
      <c r="A208" s="3">
        <v>43726.458333333336</v>
      </c>
      <c r="B208">
        <v>0.01</v>
      </c>
      <c r="C208">
        <v>16.7</v>
      </c>
    </row>
    <row r="209" spans="1:7" x14ac:dyDescent="0.25">
      <c r="A209" s="3">
        <v>43726.5</v>
      </c>
      <c r="B209">
        <v>-3.0000000000000001E-3</v>
      </c>
      <c r="C209">
        <v>16.7</v>
      </c>
    </row>
    <row r="210" spans="1:7" x14ac:dyDescent="0.25">
      <c r="A210" s="3">
        <v>43726.541666666664</v>
      </c>
      <c r="B210">
        <v>6.0000000000000001E-3</v>
      </c>
      <c r="C210">
        <v>16.7</v>
      </c>
    </row>
    <row r="211" spans="1:7" x14ac:dyDescent="0.25">
      <c r="A211" s="3">
        <v>43726.583333333336</v>
      </c>
      <c r="B211">
        <v>4.0000000000000001E-3</v>
      </c>
      <c r="C211">
        <v>16.7</v>
      </c>
    </row>
    <row r="212" spans="1:7" x14ac:dyDescent="0.25">
      <c r="A212" s="3">
        <v>43726.625</v>
      </c>
      <c r="B212">
        <v>2E-3</v>
      </c>
      <c r="C212">
        <v>16.7</v>
      </c>
    </row>
    <row r="213" spans="1:7" x14ac:dyDescent="0.25">
      <c r="A213" s="3">
        <v>43726.666666666664</v>
      </c>
      <c r="B213">
        <v>1E-3</v>
      </c>
      <c r="C213">
        <v>16.7</v>
      </c>
    </row>
    <row r="214" spans="1:7" x14ac:dyDescent="0.25">
      <c r="A214" s="3">
        <v>43726.708333333336</v>
      </c>
      <c r="B214">
        <v>8.9999999999999993E-3</v>
      </c>
      <c r="C214">
        <v>16.7</v>
      </c>
    </row>
    <row r="215" spans="1:7" x14ac:dyDescent="0.25">
      <c r="A215" s="3">
        <v>43726.75</v>
      </c>
      <c r="B215">
        <v>6.0000000000000001E-3</v>
      </c>
      <c r="C215">
        <v>16.7</v>
      </c>
    </row>
    <row r="216" spans="1:7" x14ac:dyDescent="0.25">
      <c r="A216" s="3">
        <v>43726.791666666664</v>
      </c>
      <c r="B216">
        <v>2.1000000000000001E-2</v>
      </c>
      <c r="C216">
        <v>16.7</v>
      </c>
    </row>
    <row r="217" spans="1:7" x14ac:dyDescent="0.25">
      <c r="A217" s="3">
        <v>43726.833333333336</v>
      </c>
      <c r="B217">
        <v>2.1000000000000001E-2</v>
      </c>
      <c r="C217">
        <v>16.7</v>
      </c>
    </row>
    <row r="218" spans="1:7" x14ac:dyDescent="0.25">
      <c r="A218" s="3">
        <v>43726.875</v>
      </c>
      <c r="B218">
        <v>-5.0000000000000001E-3</v>
      </c>
      <c r="C218">
        <v>16.7</v>
      </c>
    </row>
    <row r="219" spans="1:7" x14ac:dyDescent="0.25">
      <c r="A219" s="3">
        <v>43726.916666666664</v>
      </c>
      <c r="B219">
        <v>3.0000000000000001E-3</v>
      </c>
      <c r="C219">
        <v>16.7</v>
      </c>
    </row>
    <row r="220" spans="1:7" x14ac:dyDescent="0.25">
      <c r="A220" s="3">
        <v>43726.958333333336</v>
      </c>
      <c r="B220">
        <v>1.4999999999999999E-2</v>
      </c>
      <c r="C220">
        <v>16.7</v>
      </c>
    </row>
    <row r="221" spans="1:7" x14ac:dyDescent="0.25">
      <c r="A221" s="3">
        <v>43727</v>
      </c>
      <c r="B221">
        <v>7.0000000000000001E-3</v>
      </c>
      <c r="C221">
        <v>16.7</v>
      </c>
      <c r="G221" s="10"/>
    </row>
    <row r="222" spans="1:7" x14ac:dyDescent="0.25">
      <c r="A222" s="3">
        <v>43727.041666666664</v>
      </c>
      <c r="B222">
        <v>4.0000000000000001E-3</v>
      </c>
      <c r="C222">
        <v>16.600000000000001</v>
      </c>
      <c r="G222" s="10"/>
    </row>
    <row r="223" spans="1:7" x14ac:dyDescent="0.25">
      <c r="A223" s="3">
        <v>43727.083333333336</v>
      </c>
      <c r="B223">
        <v>6.0000000000000001E-3</v>
      </c>
      <c r="C223">
        <v>16.7</v>
      </c>
      <c r="G223" s="10"/>
    </row>
    <row r="224" spans="1:7" x14ac:dyDescent="0.25">
      <c r="A224" s="3">
        <v>43727.125</v>
      </c>
      <c r="B224">
        <v>-5.0000000000000001E-3</v>
      </c>
      <c r="C224">
        <v>16.7</v>
      </c>
      <c r="G224" s="10"/>
    </row>
    <row r="225" spans="1:9" x14ac:dyDescent="0.25">
      <c r="A225" s="3">
        <v>43727.166666666664</v>
      </c>
      <c r="B225">
        <v>7.0000000000000001E-3</v>
      </c>
      <c r="C225">
        <v>16.7</v>
      </c>
      <c r="G225" s="10"/>
    </row>
    <row r="226" spans="1:9" x14ac:dyDescent="0.25">
      <c r="A226" s="3">
        <v>43727.208333333336</v>
      </c>
      <c r="B226">
        <v>1.2999999999999999E-2</v>
      </c>
      <c r="C226">
        <v>16.7</v>
      </c>
      <c r="G226" s="10"/>
    </row>
    <row r="227" spans="1:9" x14ac:dyDescent="0.25">
      <c r="A227" s="3">
        <v>43727.25</v>
      </c>
      <c r="B227">
        <v>-3.0000000000000001E-3</v>
      </c>
      <c r="C227">
        <v>16.7</v>
      </c>
      <c r="G227" s="10"/>
    </row>
    <row r="228" spans="1:9" x14ac:dyDescent="0.25">
      <c r="A228" s="3">
        <v>43727.291666666664</v>
      </c>
      <c r="B228">
        <v>1.4E-2</v>
      </c>
      <c r="C228">
        <v>16.7</v>
      </c>
      <c r="G228" s="10"/>
    </row>
    <row r="229" spans="1:9" x14ac:dyDescent="0.25">
      <c r="A229" s="3">
        <v>43727.333333333336</v>
      </c>
      <c r="B229">
        <v>-3.0000000000000001E-3</v>
      </c>
      <c r="C229">
        <v>16.7</v>
      </c>
      <c r="G229" s="10"/>
    </row>
    <row r="230" spans="1:9" x14ac:dyDescent="0.25">
      <c r="A230" s="3">
        <v>43727.375</v>
      </c>
      <c r="B230">
        <v>3.0000000000000001E-3</v>
      </c>
      <c r="C230">
        <v>16.7</v>
      </c>
      <c r="G230" s="10"/>
    </row>
    <row r="231" spans="1:9" x14ac:dyDescent="0.25">
      <c r="A231" s="3">
        <v>43727.416666666664</v>
      </c>
      <c r="B231">
        <v>2E-3</v>
      </c>
      <c r="C231">
        <v>16.7</v>
      </c>
      <c r="G231" s="10" t="s">
        <v>24</v>
      </c>
      <c r="H231" s="10"/>
      <c r="I231" s="10"/>
    </row>
    <row r="232" spans="1:9" x14ac:dyDescent="0.25">
      <c r="A232" s="3">
        <v>43727.458333333336</v>
      </c>
      <c r="B232">
        <v>7.0000000000000001E-3</v>
      </c>
      <c r="C232">
        <v>16.7</v>
      </c>
      <c r="G232" s="10"/>
    </row>
    <row r="233" spans="1:9" x14ac:dyDescent="0.25">
      <c r="A233" s="3">
        <v>43727.5</v>
      </c>
      <c r="B233" s="4">
        <v>7.0000000000000001E-3</v>
      </c>
      <c r="C233" s="4">
        <v>11.7</v>
      </c>
      <c r="D233" t="s">
        <v>18</v>
      </c>
      <c r="G233" s="10"/>
    </row>
    <row r="234" spans="1:9" x14ac:dyDescent="0.25">
      <c r="A234" s="3">
        <v>43727.541666666664</v>
      </c>
      <c r="B234" s="4">
        <v>1.7000000000000001E-2</v>
      </c>
      <c r="C234" s="4">
        <v>13</v>
      </c>
      <c r="D234" t="s">
        <v>18</v>
      </c>
      <c r="G234" s="10"/>
    </row>
    <row r="235" spans="1:9" x14ac:dyDescent="0.25">
      <c r="A235" s="3">
        <v>43727.583333333336</v>
      </c>
      <c r="B235">
        <v>1E-3</v>
      </c>
      <c r="C235">
        <v>16.7</v>
      </c>
      <c r="G235" s="10"/>
    </row>
    <row r="236" spans="1:9" x14ac:dyDescent="0.25">
      <c r="A236" s="3">
        <v>43727.625</v>
      </c>
      <c r="B236">
        <v>7.0000000000000001E-3</v>
      </c>
      <c r="C236">
        <v>16.7</v>
      </c>
      <c r="G236" s="10"/>
    </row>
    <row r="237" spans="1:9" x14ac:dyDescent="0.25">
      <c r="A237" s="3">
        <v>43727.666666666664</v>
      </c>
      <c r="B237">
        <v>2E-3</v>
      </c>
      <c r="C237">
        <v>16.7</v>
      </c>
      <c r="G237" s="10"/>
    </row>
    <row r="238" spans="1:9" x14ac:dyDescent="0.25">
      <c r="A238" s="3">
        <v>43727.708333333336</v>
      </c>
      <c r="B238">
        <v>0.01</v>
      </c>
      <c r="C238">
        <v>16.7</v>
      </c>
      <c r="G238" s="10"/>
    </row>
    <row r="239" spans="1:9" x14ac:dyDescent="0.25">
      <c r="A239" s="3">
        <v>43727.75</v>
      </c>
      <c r="B239">
        <v>4.0000000000000001E-3</v>
      </c>
      <c r="C239">
        <v>16.7</v>
      </c>
      <c r="G239" s="10"/>
    </row>
    <row r="240" spans="1:9" x14ac:dyDescent="0.25">
      <c r="A240" s="3">
        <v>43727.791666666664</v>
      </c>
      <c r="B240">
        <v>3.4000000000000002E-2</v>
      </c>
      <c r="C240">
        <v>16.7</v>
      </c>
      <c r="G240" s="10"/>
    </row>
    <row r="241" spans="1:7" x14ac:dyDescent="0.25">
      <c r="A241" s="3">
        <v>43727.833333333336</v>
      </c>
      <c r="B241">
        <v>-5.0000000000000001E-3</v>
      </c>
      <c r="C241">
        <v>16.7</v>
      </c>
      <c r="G241" s="10"/>
    </row>
    <row r="242" spans="1:7" x14ac:dyDescent="0.25">
      <c r="A242" s="3">
        <v>43727.875</v>
      </c>
      <c r="B242">
        <v>1.0999999999999999E-2</v>
      </c>
      <c r="C242">
        <v>16.7</v>
      </c>
      <c r="G242" s="10"/>
    </row>
    <row r="243" spans="1:7" x14ac:dyDescent="0.25">
      <c r="A243" s="3">
        <v>43727.916666666664</v>
      </c>
      <c r="B243">
        <v>1.0999999999999999E-2</v>
      </c>
      <c r="C243">
        <v>16.7</v>
      </c>
      <c r="G243" s="10"/>
    </row>
    <row r="244" spans="1:7" x14ac:dyDescent="0.25">
      <c r="A244" s="3">
        <v>43727.958333333336</v>
      </c>
      <c r="B244">
        <v>8.0000000000000002E-3</v>
      </c>
      <c r="C244">
        <v>16.7</v>
      </c>
      <c r="G244" s="10"/>
    </row>
    <row r="245" spans="1:7" x14ac:dyDescent="0.25">
      <c r="A245" s="3">
        <v>43728</v>
      </c>
      <c r="B245">
        <v>-2E-3</v>
      </c>
      <c r="C245">
        <v>16.7</v>
      </c>
      <c r="D245">
        <f>AVERAGE(B245:B268)</f>
        <v>7.8333333333333328E-3</v>
      </c>
    </row>
    <row r="246" spans="1:7" x14ac:dyDescent="0.25">
      <c r="A246" s="3">
        <v>43728.041666666664</v>
      </c>
      <c r="B246">
        <v>-5.0000000000000001E-3</v>
      </c>
      <c r="C246">
        <v>16.600000000000001</v>
      </c>
    </row>
    <row r="247" spans="1:7" x14ac:dyDescent="0.25">
      <c r="A247" s="3">
        <v>43728.083333333336</v>
      </c>
      <c r="B247">
        <v>1.2E-2</v>
      </c>
      <c r="C247">
        <v>16.7</v>
      </c>
    </row>
    <row r="248" spans="1:7" x14ac:dyDescent="0.25">
      <c r="A248" s="3">
        <v>43728.125</v>
      </c>
      <c r="B248">
        <v>1.2E-2</v>
      </c>
      <c r="C248">
        <v>16.7</v>
      </c>
    </row>
    <row r="249" spans="1:7" x14ac:dyDescent="0.25">
      <c r="A249" s="3">
        <v>43728.166666666664</v>
      </c>
      <c r="B249">
        <v>8.0000000000000002E-3</v>
      </c>
      <c r="C249">
        <v>16.7</v>
      </c>
    </row>
    <row r="250" spans="1:7" x14ac:dyDescent="0.25">
      <c r="A250" s="3">
        <v>43728.208333333336</v>
      </c>
      <c r="B250">
        <v>5.0000000000000001E-3</v>
      </c>
      <c r="C250">
        <v>16.7</v>
      </c>
    </row>
    <row r="251" spans="1:7" x14ac:dyDescent="0.25">
      <c r="A251" s="3">
        <v>43728.25</v>
      </c>
      <c r="B251">
        <v>0.01</v>
      </c>
      <c r="C251">
        <v>16.7</v>
      </c>
    </row>
    <row r="252" spans="1:7" x14ac:dyDescent="0.25">
      <c r="A252" s="3">
        <v>43728.291666666664</v>
      </c>
      <c r="B252">
        <v>-5.0000000000000001E-3</v>
      </c>
      <c r="C252">
        <v>16.7</v>
      </c>
    </row>
    <row r="253" spans="1:7" x14ac:dyDescent="0.25">
      <c r="A253" s="3">
        <v>43728.333333333336</v>
      </c>
      <c r="B253">
        <v>2.8000000000000001E-2</v>
      </c>
      <c r="C253">
        <v>16.7</v>
      </c>
    </row>
    <row r="254" spans="1:7" x14ac:dyDescent="0.25">
      <c r="A254" s="3">
        <v>43728.375</v>
      </c>
      <c r="B254">
        <v>0</v>
      </c>
      <c r="C254">
        <v>16.7</v>
      </c>
    </row>
    <row r="255" spans="1:7" x14ac:dyDescent="0.25">
      <c r="A255" s="3">
        <v>43728.416666666664</v>
      </c>
      <c r="B255">
        <v>-4.0000000000000001E-3</v>
      </c>
      <c r="C255">
        <v>16.7</v>
      </c>
    </row>
    <row r="256" spans="1:7" x14ac:dyDescent="0.25">
      <c r="A256" s="3">
        <v>43728.458333333336</v>
      </c>
      <c r="B256">
        <v>4.0000000000000001E-3</v>
      </c>
      <c r="C256">
        <v>16.7</v>
      </c>
    </row>
    <row r="257" spans="1:4" x14ac:dyDescent="0.25">
      <c r="A257" s="3">
        <v>43728.5</v>
      </c>
      <c r="B257">
        <v>4.0000000000000001E-3</v>
      </c>
      <c r="C257">
        <v>16.7</v>
      </c>
    </row>
    <row r="258" spans="1:4" x14ac:dyDescent="0.25">
      <c r="A258" s="3">
        <v>43728.541666666664</v>
      </c>
      <c r="B258">
        <v>2E-3</v>
      </c>
      <c r="C258">
        <v>16.7</v>
      </c>
    </row>
    <row r="259" spans="1:4" x14ac:dyDescent="0.25">
      <c r="A259" s="3">
        <v>43728.583333333336</v>
      </c>
      <c r="B259">
        <v>8.0000000000000002E-3</v>
      </c>
      <c r="C259">
        <v>16.7</v>
      </c>
    </row>
    <row r="260" spans="1:4" x14ac:dyDescent="0.25">
      <c r="A260" s="3">
        <v>43728.625</v>
      </c>
      <c r="B260">
        <v>-1E-3</v>
      </c>
      <c r="C260">
        <v>16.7</v>
      </c>
    </row>
    <row r="261" spans="1:4" x14ac:dyDescent="0.25">
      <c r="A261" s="3">
        <v>43728.666666666664</v>
      </c>
      <c r="B261">
        <v>6.0000000000000001E-3</v>
      </c>
      <c r="C261">
        <v>16.7</v>
      </c>
    </row>
    <row r="262" spans="1:4" x14ac:dyDescent="0.25">
      <c r="A262" s="3">
        <v>43728.708333333336</v>
      </c>
      <c r="B262">
        <v>4.0000000000000001E-3</v>
      </c>
      <c r="C262">
        <v>16.7</v>
      </c>
    </row>
    <row r="263" spans="1:4" x14ac:dyDescent="0.25">
      <c r="A263" s="3">
        <v>43728.75</v>
      </c>
      <c r="B263">
        <v>1.4E-2</v>
      </c>
      <c r="C263">
        <v>16.7</v>
      </c>
    </row>
    <row r="264" spans="1:4" x14ac:dyDescent="0.25">
      <c r="A264" s="3">
        <v>43728.791666666664</v>
      </c>
      <c r="B264" s="6">
        <v>3.5000000000000003E-2</v>
      </c>
      <c r="C264">
        <v>16.7</v>
      </c>
    </row>
    <row r="265" spans="1:4" x14ac:dyDescent="0.25">
      <c r="A265" s="3">
        <v>43728.833333333336</v>
      </c>
      <c r="B265" s="6">
        <v>4.5999999999999999E-2</v>
      </c>
      <c r="C265">
        <v>16.7</v>
      </c>
    </row>
    <row r="266" spans="1:4" x14ac:dyDescent="0.25">
      <c r="A266" s="3">
        <v>43728.875</v>
      </c>
      <c r="B266">
        <v>3.0000000000000001E-3</v>
      </c>
      <c r="C266">
        <v>16.7</v>
      </c>
    </row>
    <row r="267" spans="1:4" x14ac:dyDescent="0.25">
      <c r="A267" s="3">
        <v>43728.916666666664</v>
      </c>
      <c r="B267">
        <v>8.9999999999999993E-3</v>
      </c>
      <c r="C267">
        <v>16.7</v>
      </c>
    </row>
    <row r="268" spans="1:4" x14ac:dyDescent="0.25">
      <c r="A268" s="3">
        <v>43728.958333333336</v>
      </c>
      <c r="B268">
        <v>-5.0000000000000001E-3</v>
      </c>
      <c r="C268">
        <v>16.7</v>
      </c>
    </row>
    <row r="269" spans="1:4" x14ac:dyDescent="0.25">
      <c r="A269" s="3">
        <v>43729</v>
      </c>
      <c r="B269">
        <v>2.4E-2</v>
      </c>
      <c r="C269">
        <v>16.7</v>
      </c>
      <c r="D269">
        <f>AVERAGE(B269:B292)</f>
        <v>1.0041666666666667E-2</v>
      </c>
    </row>
    <row r="270" spans="1:4" x14ac:dyDescent="0.25">
      <c r="A270" s="3">
        <v>43729.041666666664</v>
      </c>
      <c r="B270">
        <v>0.02</v>
      </c>
      <c r="C270">
        <v>16.600000000000001</v>
      </c>
    </row>
    <row r="271" spans="1:4" x14ac:dyDescent="0.25">
      <c r="A271" s="3">
        <v>43729.083333333336</v>
      </c>
      <c r="B271">
        <v>1E-3</v>
      </c>
      <c r="C271">
        <v>16.7</v>
      </c>
    </row>
    <row r="272" spans="1:4" x14ac:dyDescent="0.25">
      <c r="A272" s="3">
        <v>43729.125</v>
      </c>
      <c r="B272">
        <v>-3.0000000000000001E-3</v>
      </c>
      <c r="C272">
        <v>16.7</v>
      </c>
    </row>
    <row r="273" spans="1:3" x14ac:dyDescent="0.25">
      <c r="A273" s="3">
        <v>43729.166666666664</v>
      </c>
      <c r="B273">
        <v>1.9E-2</v>
      </c>
      <c r="C273">
        <v>16.7</v>
      </c>
    </row>
    <row r="274" spans="1:3" x14ac:dyDescent="0.25">
      <c r="A274" s="3">
        <v>43729.208333333336</v>
      </c>
      <c r="B274">
        <v>-3.0000000000000001E-3</v>
      </c>
      <c r="C274">
        <v>16.7</v>
      </c>
    </row>
    <row r="275" spans="1:3" x14ac:dyDescent="0.25">
      <c r="A275" s="3">
        <v>43729.25</v>
      </c>
      <c r="B275">
        <v>5.0000000000000001E-3</v>
      </c>
      <c r="C275">
        <v>16.7</v>
      </c>
    </row>
    <row r="276" spans="1:3" x14ac:dyDescent="0.25">
      <c r="A276" s="3">
        <v>43729.291666666664</v>
      </c>
      <c r="B276">
        <v>-5.0000000000000001E-3</v>
      </c>
      <c r="C276">
        <v>16.7</v>
      </c>
    </row>
    <row r="277" spans="1:3" x14ac:dyDescent="0.25">
      <c r="A277" s="3">
        <v>43729.333333333336</v>
      </c>
      <c r="B277">
        <v>2.4E-2</v>
      </c>
      <c r="C277">
        <v>16.7</v>
      </c>
    </row>
    <row r="278" spans="1:3" x14ac:dyDescent="0.25">
      <c r="A278" s="3">
        <v>43729.375</v>
      </c>
      <c r="B278">
        <v>7.0000000000000001E-3</v>
      </c>
      <c r="C278">
        <v>16.7</v>
      </c>
    </row>
    <row r="279" spans="1:3" x14ac:dyDescent="0.25">
      <c r="A279" s="3">
        <v>43729.416666666664</v>
      </c>
      <c r="B279">
        <v>1E-3</v>
      </c>
      <c r="C279">
        <v>16.7</v>
      </c>
    </row>
    <row r="280" spans="1:3" x14ac:dyDescent="0.25">
      <c r="A280" s="3">
        <v>43729.458333333336</v>
      </c>
      <c r="B280">
        <v>4.0000000000000001E-3</v>
      </c>
      <c r="C280">
        <v>16.7</v>
      </c>
    </row>
    <row r="281" spans="1:3" x14ac:dyDescent="0.25">
      <c r="A281" s="3">
        <v>43729.5</v>
      </c>
      <c r="B281">
        <v>1.2E-2</v>
      </c>
      <c r="C281">
        <v>16.7</v>
      </c>
    </row>
    <row r="282" spans="1:3" x14ac:dyDescent="0.25">
      <c r="A282" s="3">
        <v>43729.541666666664</v>
      </c>
      <c r="B282">
        <v>1E-3</v>
      </c>
      <c r="C282">
        <v>16.7</v>
      </c>
    </row>
    <row r="283" spans="1:3" x14ac:dyDescent="0.25">
      <c r="A283" s="3">
        <v>43729.583333333336</v>
      </c>
      <c r="B283">
        <v>7.0000000000000001E-3</v>
      </c>
      <c r="C283">
        <v>16.7</v>
      </c>
    </row>
    <row r="284" spans="1:3" x14ac:dyDescent="0.25">
      <c r="A284" s="3">
        <v>43729.625</v>
      </c>
      <c r="B284">
        <v>4.0000000000000001E-3</v>
      </c>
      <c r="C284">
        <v>16.7</v>
      </c>
    </row>
    <row r="285" spans="1:3" x14ac:dyDescent="0.25">
      <c r="A285" s="3">
        <v>43729.666666666664</v>
      </c>
      <c r="B285">
        <v>7.0000000000000001E-3</v>
      </c>
      <c r="C285">
        <v>16.7</v>
      </c>
    </row>
    <row r="286" spans="1:3" x14ac:dyDescent="0.25">
      <c r="A286" s="3">
        <v>43729.708333333336</v>
      </c>
      <c r="B286">
        <v>8.0000000000000002E-3</v>
      </c>
      <c r="C286">
        <v>16.7</v>
      </c>
    </row>
    <row r="287" spans="1:3" x14ac:dyDescent="0.25">
      <c r="A287" s="3">
        <v>43729.75</v>
      </c>
      <c r="B287">
        <v>1.0999999999999999E-2</v>
      </c>
      <c r="C287">
        <v>16.7</v>
      </c>
    </row>
    <row r="288" spans="1:3" x14ac:dyDescent="0.25">
      <c r="A288" s="3">
        <v>43729.791666666664</v>
      </c>
      <c r="B288">
        <v>2.1999999999999999E-2</v>
      </c>
      <c r="C288">
        <v>16.7</v>
      </c>
    </row>
    <row r="289" spans="1:4" x14ac:dyDescent="0.25">
      <c r="A289" s="3">
        <v>43729.833333333336</v>
      </c>
      <c r="B289">
        <v>3.4000000000000002E-2</v>
      </c>
      <c r="C289">
        <v>16.7</v>
      </c>
    </row>
    <row r="290" spans="1:4" x14ac:dyDescent="0.25">
      <c r="A290" s="3">
        <v>43729.875</v>
      </c>
      <c r="B290">
        <v>1.7999999999999999E-2</v>
      </c>
      <c r="C290">
        <v>16.7</v>
      </c>
    </row>
    <row r="291" spans="1:4" x14ac:dyDescent="0.25">
      <c r="A291" s="3">
        <v>43729.916666666664</v>
      </c>
      <c r="B291">
        <v>1.9E-2</v>
      </c>
      <c r="C291">
        <v>16.7</v>
      </c>
    </row>
    <row r="292" spans="1:4" x14ac:dyDescent="0.25">
      <c r="A292" s="3">
        <v>43729.958333333336</v>
      </c>
      <c r="B292">
        <v>4.0000000000000001E-3</v>
      </c>
      <c r="C292">
        <v>16.7</v>
      </c>
    </row>
    <row r="293" spans="1:4" x14ac:dyDescent="0.25">
      <c r="A293" s="3">
        <v>43730</v>
      </c>
      <c r="B293">
        <v>1.0999999999999999E-2</v>
      </c>
      <c r="C293">
        <v>16.7</v>
      </c>
      <c r="D293">
        <f>AVERAGE(B293:B316)</f>
        <v>8.6250000000000007E-3</v>
      </c>
    </row>
    <row r="294" spans="1:4" x14ac:dyDescent="0.25">
      <c r="A294" s="3">
        <v>43730.041666666664</v>
      </c>
      <c r="B294">
        <v>1E-3</v>
      </c>
      <c r="C294">
        <v>16.600000000000001</v>
      </c>
    </row>
    <row r="295" spans="1:4" x14ac:dyDescent="0.25">
      <c r="A295" s="3">
        <v>43730.083333333336</v>
      </c>
      <c r="B295">
        <v>1.2999999999999999E-2</v>
      </c>
      <c r="C295">
        <v>16.7</v>
      </c>
    </row>
    <row r="296" spans="1:4" x14ac:dyDescent="0.25">
      <c r="A296" s="3">
        <v>43730.125</v>
      </c>
      <c r="B296">
        <v>5.0000000000000001E-3</v>
      </c>
      <c r="C296">
        <v>16.7</v>
      </c>
    </row>
    <row r="297" spans="1:4" x14ac:dyDescent="0.25">
      <c r="A297" s="3">
        <v>43730.166666666664</v>
      </c>
      <c r="B297">
        <v>1.0999999999999999E-2</v>
      </c>
      <c r="C297">
        <v>16.7</v>
      </c>
    </row>
    <row r="298" spans="1:4" x14ac:dyDescent="0.25">
      <c r="A298" s="3">
        <v>43730.208333333336</v>
      </c>
      <c r="B298">
        <v>1.2999999999999999E-2</v>
      </c>
      <c r="C298">
        <v>16.7</v>
      </c>
    </row>
    <row r="299" spans="1:4" x14ac:dyDescent="0.25">
      <c r="A299" s="3">
        <v>43730.25</v>
      </c>
      <c r="B299">
        <v>3.0000000000000001E-3</v>
      </c>
      <c r="C299">
        <v>16.7</v>
      </c>
    </row>
    <row r="300" spans="1:4" x14ac:dyDescent="0.25">
      <c r="A300" s="3">
        <v>43730.291666666664</v>
      </c>
      <c r="B300">
        <v>-5.0000000000000001E-3</v>
      </c>
      <c r="C300">
        <v>16.7</v>
      </c>
    </row>
    <row r="301" spans="1:4" x14ac:dyDescent="0.25">
      <c r="A301" s="3">
        <v>43730.333333333336</v>
      </c>
      <c r="B301">
        <v>2.5999999999999999E-2</v>
      </c>
      <c r="C301">
        <v>16.7</v>
      </c>
    </row>
    <row r="302" spans="1:4" x14ac:dyDescent="0.25">
      <c r="A302" s="3">
        <v>43730.375</v>
      </c>
      <c r="B302">
        <v>0</v>
      </c>
      <c r="C302">
        <v>16.7</v>
      </c>
    </row>
    <row r="303" spans="1:4" x14ac:dyDescent="0.25">
      <c r="A303" s="3">
        <v>43730.416666666664</v>
      </c>
      <c r="B303">
        <v>8.0000000000000002E-3</v>
      </c>
      <c r="C303">
        <v>16.7</v>
      </c>
    </row>
    <row r="304" spans="1:4" x14ac:dyDescent="0.25">
      <c r="A304" s="3">
        <v>43730.458333333336</v>
      </c>
      <c r="B304">
        <v>0</v>
      </c>
      <c r="C304">
        <v>16.7</v>
      </c>
    </row>
    <row r="305" spans="1:4" x14ac:dyDescent="0.25">
      <c r="A305" s="3">
        <v>43730.5</v>
      </c>
      <c r="B305">
        <v>2E-3</v>
      </c>
      <c r="C305">
        <v>16.7</v>
      </c>
    </row>
    <row r="306" spans="1:4" x14ac:dyDescent="0.25">
      <c r="A306" s="3">
        <v>43730.541666666664</v>
      </c>
      <c r="B306">
        <v>0.01</v>
      </c>
      <c r="C306">
        <v>16.7</v>
      </c>
    </row>
    <row r="307" spans="1:4" x14ac:dyDescent="0.25">
      <c r="A307" s="3">
        <v>43730.583333333336</v>
      </c>
      <c r="B307">
        <v>6.0000000000000001E-3</v>
      </c>
      <c r="C307">
        <v>16.7</v>
      </c>
    </row>
    <row r="308" spans="1:4" x14ac:dyDescent="0.25">
      <c r="A308" s="3">
        <v>43730.625</v>
      </c>
      <c r="B308">
        <v>6.0000000000000001E-3</v>
      </c>
      <c r="C308">
        <v>16.7</v>
      </c>
    </row>
    <row r="309" spans="1:4" x14ac:dyDescent="0.25">
      <c r="A309" s="3">
        <v>43730.666666666664</v>
      </c>
      <c r="B309">
        <v>7.0000000000000001E-3</v>
      </c>
      <c r="C309">
        <v>16.7</v>
      </c>
    </row>
    <row r="310" spans="1:4" x14ac:dyDescent="0.25">
      <c r="A310" s="3">
        <v>43730.708333333336</v>
      </c>
      <c r="B310">
        <v>1.7000000000000001E-2</v>
      </c>
      <c r="C310">
        <v>16.7</v>
      </c>
    </row>
    <row r="311" spans="1:4" x14ac:dyDescent="0.25">
      <c r="A311" s="3">
        <v>43730.75</v>
      </c>
      <c r="B311">
        <v>4.0000000000000001E-3</v>
      </c>
      <c r="C311">
        <v>16.7</v>
      </c>
    </row>
    <row r="312" spans="1:4" x14ac:dyDescent="0.25">
      <c r="A312" s="3">
        <v>43730.791666666664</v>
      </c>
      <c r="B312">
        <v>2.3E-2</v>
      </c>
      <c r="C312">
        <v>16.7</v>
      </c>
    </row>
    <row r="313" spans="1:4" x14ac:dyDescent="0.25">
      <c r="A313" s="3">
        <v>43730.833333333336</v>
      </c>
      <c r="B313" s="6">
        <v>3.5000000000000003E-2</v>
      </c>
      <c r="C313">
        <v>16.7</v>
      </c>
    </row>
    <row r="314" spans="1:4" x14ac:dyDescent="0.25">
      <c r="A314" s="3">
        <v>43730.875</v>
      </c>
      <c r="B314">
        <v>0.01</v>
      </c>
      <c r="C314">
        <v>16.7</v>
      </c>
    </row>
    <row r="315" spans="1:4" x14ac:dyDescent="0.25">
      <c r="A315" s="3">
        <v>43730.916666666664</v>
      </c>
      <c r="B315">
        <v>-5.0000000000000001E-3</v>
      </c>
      <c r="C315">
        <v>16.7</v>
      </c>
    </row>
    <row r="316" spans="1:4" x14ac:dyDescent="0.25">
      <c r="A316" s="3">
        <v>43730.958333333336</v>
      </c>
      <c r="B316">
        <v>6.0000000000000001E-3</v>
      </c>
      <c r="C316">
        <v>16.7</v>
      </c>
    </row>
    <row r="317" spans="1:4" x14ac:dyDescent="0.25">
      <c r="A317" s="3">
        <v>43731</v>
      </c>
      <c r="B317">
        <v>-4.0000000000000001E-3</v>
      </c>
      <c r="C317">
        <v>16.7</v>
      </c>
      <c r="D317">
        <f>AVERAGE(B317:B340)</f>
        <v>8.9999999999999993E-3</v>
      </c>
    </row>
    <row r="318" spans="1:4" x14ac:dyDescent="0.25">
      <c r="A318" s="3">
        <v>43731.041666666664</v>
      </c>
      <c r="B318">
        <v>7.0000000000000001E-3</v>
      </c>
      <c r="C318">
        <v>16.600000000000001</v>
      </c>
    </row>
    <row r="319" spans="1:4" x14ac:dyDescent="0.25">
      <c r="A319" s="3">
        <v>43731.083333333336</v>
      </c>
      <c r="B319">
        <v>7.0000000000000001E-3</v>
      </c>
      <c r="C319">
        <v>16.7</v>
      </c>
    </row>
    <row r="320" spans="1:4" x14ac:dyDescent="0.25">
      <c r="A320" s="3">
        <v>43731.125</v>
      </c>
      <c r="B320">
        <v>1.2999999999999999E-2</v>
      </c>
      <c r="C320">
        <v>16.7</v>
      </c>
    </row>
    <row r="321" spans="1:3" x14ac:dyDescent="0.25">
      <c r="A321" s="3">
        <v>43731.166666666664</v>
      </c>
      <c r="B321">
        <v>6.0000000000000001E-3</v>
      </c>
      <c r="C321">
        <v>16.7</v>
      </c>
    </row>
    <row r="322" spans="1:3" x14ac:dyDescent="0.25">
      <c r="A322" s="3">
        <v>43731.208333333336</v>
      </c>
      <c r="B322">
        <v>2E-3</v>
      </c>
      <c r="C322">
        <v>16.7</v>
      </c>
    </row>
    <row r="323" spans="1:3" x14ac:dyDescent="0.25">
      <c r="A323" s="3">
        <v>43731.25</v>
      </c>
      <c r="B323">
        <v>2.3E-2</v>
      </c>
      <c r="C323">
        <v>16.7</v>
      </c>
    </row>
    <row r="324" spans="1:3" x14ac:dyDescent="0.25">
      <c r="A324" s="3">
        <v>43731.291666666664</v>
      </c>
      <c r="B324">
        <v>-5.0000000000000001E-3</v>
      </c>
      <c r="C324">
        <v>16.7</v>
      </c>
    </row>
    <row r="325" spans="1:3" x14ac:dyDescent="0.25">
      <c r="A325" s="3">
        <v>43731.333333333336</v>
      </c>
      <c r="B325">
        <v>2.5999999999999999E-2</v>
      </c>
      <c r="C325">
        <v>16.7</v>
      </c>
    </row>
    <row r="326" spans="1:3" x14ac:dyDescent="0.25">
      <c r="A326" s="3">
        <v>43731.375</v>
      </c>
      <c r="B326">
        <v>4.0000000000000001E-3</v>
      </c>
      <c r="C326">
        <v>16.7</v>
      </c>
    </row>
    <row r="327" spans="1:3" x14ac:dyDescent="0.25">
      <c r="A327" s="3">
        <v>43731.416666666664</v>
      </c>
      <c r="B327">
        <v>1E-3</v>
      </c>
      <c r="C327">
        <v>16.7</v>
      </c>
    </row>
    <row r="328" spans="1:3" x14ac:dyDescent="0.25">
      <c r="A328" s="3">
        <v>43731.458333333336</v>
      </c>
      <c r="B328">
        <v>2E-3</v>
      </c>
      <c r="C328">
        <v>16.7</v>
      </c>
    </row>
    <row r="329" spans="1:3" x14ac:dyDescent="0.25">
      <c r="A329" s="3">
        <v>43731.5</v>
      </c>
      <c r="B329">
        <v>8.0000000000000002E-3</v>
      </c>
      <c r="C329">
        <v>16.7</v>
      </c>
    </row>
    <row r="330" spans="1:3" x14ac:dyDescent="0.25">
      <c r="A330" s="3">
        <v>43731.541666666664</v>
      </c>
      <c r="B330">
        <v>3.0000000000000001E-3</v>
      </c>
      <c r="C330">
        <v>16.7</v>
      </c>
    </row>
    <row r="331" spans="1:3" x14ac:dyDescent="0.25">
      <c r="A331" s="3">
        <v>43731.583333333336</v>
      </c>
      <c r="B331">
        <v>8.0000000000000002E-3</v>
      </c>
      <c r="C331">
        <v>16.7</v>
      </c>
    </row>
    <row r="332" spans="1:3" x14ac:dyDescent="0.25">
      <c r="A332" s="3">
        <v>43731.625</v>
      </c>
      <c r="B332">
        <v>8.0000000000000002E-3</v>
      </c>
      <c r="C332">
        <v>16.7</v>
      </c>
    </row>
    <row r="333" spans="1:3" x14ac:dyDescent="0.25">
      <c r="A333" s="3">
        <v>43731.666666666664</v>
      </c>
      <c r="B333">
        <v>6.0000000000000001E-3</v>
      </c>
      <c r="C333">
        <v>16.7</v>
      </c>
    </row>
    <row r="334" spans="1:3" x14ac:dyDescent="0.25">
      <c r="A334" s="3">
        <v>43731.708333333336</v>
      </c>
      <c r="B334">
        <v>8.0000000000000002E-3</v>
      </c>
      <c r="C334">
        <v>16.7</v>
      </c>
    </row>
    <row r="335" spans="1:3" x14ac:dyDescent="0.25">
      <c r="A335" s="3">
        <v>43731.75</v>
      </c>
      <c r="B335">
        <v>1.6E-2</v>
      </c>
      <c r="C335">
        <v>16.7</v>
      </c>
    </row>
    <row r="336" spans="1:3" x14ac:dyDescent="0.25">
      <c r="A336" s="3">
        <v>43731.791666666664</v>
      </c>
      <c r="B336">
        <v>1.7999999999999999E-2</v>
      </c>
      <c r="C336">
        <v>16.7</v>
      </c>
    </row>
    <row r="337" spans="1:4" x14ac:dyDescent="0.25">
      <c r="A337" s="3">
        <v>43731.833333333336</v>
      </c>
      <c r="B337">
        <v>2.1000000000000001E-2</v>
      </c>
      <c r="C337">
        <v>16.7</v>
      </c>
    </row>
    <row r="338" spans="1:4" x14ac:dyDescent="0.25">
      <c r="A338" s="3">
        <v>43731.875</v>
      </c>
      <c r="B338">
        <v>2.1000000000000001E-2</v>
      </c>
      <c r="C338">
        <v>16.7</v>
      </c>
    </row>
    <row r="339" spans="1:4" x14ac:dyDescent="0.25">
      <c r="A339" s="3">
        <v>43731.916666666664</v>
      </c>
      <c r="B339">
        <v>2E-3</v>
      </c>
      <c r="C339">
        <v>16.7</v>
      </c>
    </row>
    <row r="340" spans="1:4" x14ac:dyDescent="0.25">
      <c r="A340" s="3">
        <v>43731.958333333336</v>
      </c>
      <c r="B340">
        <v>1.4999999999999999E-2</v>
      </c>
      <c r="C340">
        <v>16.7</v>
      </c>
    </row>
    <row r="341" spans="1:4" x14ac:dyDescent="0.25">
      <c r="A341" s="3">
        <v>43732</v>
      </c>
      <c r="B341">
        <v>-5.0000000000000001E-3</v>
      </c>
      <c r="C341">
        <v>16.7</v>
      </c>
      <c r="D341">
        <f>AVERAGE(B341:B364)</f>
        <v>8.5000000000000023E-3</v>
      </c>
    </row>
    <row r="342" spans="1:4" x14ac:dyDescent="0.25">
      <c r="A342" s="3">
        <v>43732.041666666664</v>
      </c>
      <c r="B342">
        <v>7.0000000000000001E-3</v>
      </c>
      <c r="C342">
        <v>16.600000000000001</v>
      </c>
    </row>
    <row r="343" spans="1:4" x14ac:dyDescent="0.25">
      <c r="A343" s="3">
        <v>43732.083333333336</v>
      </c>
      <c r="B343">
        <v>1E-3</v>
      </c>
      <c r="C343">
        <v>16.7</v>
      </c>
    </row>
    <row r="344" spans="1:4" x14ac:dyDescent="0.25">
      <c r="A344" s="3">
        <v>43732.125</v>
      </c>
      <c r="B344">
        <v>2.4E-2</v>
      </c>
      <c r="C344">
        <v>16.7</v>
      </c>
    </row>
    <row r="345" spans="1:4" x14ac:dyDescent="0.25">
      <c r="A345" s="3">
        <v>43732.166666666664</v>
      </c>
      <c r="B345">
        <v>6.0000000000000001E-3</v>
      </c>
      <c r="C345">
        <v>16.7</v>
      </c>
    </row>
    <row r="346" spans="1:4" x14ac:dyDescent="0.25">
      <c r="A346" s="3">
        <v>43732.208333333336</v>
      </c>
      <c r="B346">
        <v>0.01</v>
      </c>
      <c r="C346">
        <v>16.7</v>
      </c>
    </row>
    <row r="347" spans="1:4" x14ac:dyDescent="0.25">
      <c r="A347" s="3">
        <v>43732.25</v>
      </c>
      <c r="B347">
        <v>-5.0000000000000001E-3</v>
      </c>
      <c r="C347">
        <v>16.7</v>
      </c>
    </row>
    <row r="348" spans="1:4" x14ac:dyDescent="0.25">
      <c r="A348" s="3">
        <v>43732.291666666664</v>
      </c>
      <c r="B348">
        <v>1E-3</v>
      </c>
      <c r="C348">
        <v>16.7</v>
      </c>
    </row>
    <row r="349" spans="1:4" x14ac:dyDescent="0.25">
      <c r="A349" s="3">
        <v>43732.333333333336</v>
      </c>
      <c r="B349">
        <v>3.3000000000000002E-2</v>
      </c>
      <c r="C349">
        <v>16.7</v>
      </c>
    </row>
    <row r="350" spans="1:4" x14ac:dyDescent="0.25">
      <c r="A350" s="3">
        <v>43732.375</v>
      </c>
      <c r="B350">
        <v>-3.0000000000000001E-3</v>
      </c>
      <c r="C350">
        <v>16.7</v>
      </c>
    </row>
    <row r="351" spans="1:4" x14ac:dyDescent="0.25">
      <c r="A351" s="3">
        <v>43732.416666666664</v>
      </c>
      <c r="B351">
        <v>-2E-3</v>
      </c>
      <c r="C351">
        <v>16.7</v>
      </c>
    </row>
    <row r="352" spans="1:4" x14ac:dyDescent="0.25">
      <c r="A352" s="3">
        <v>43732.458333333336</v>
      </c>
      <c r="B352">
        <v>8.9999999999999993E-3</v>
      </c>
      <c r="C352">
        <v>16.7</v>
      </c>
    </row>
    <row r="353" spans="1:4" x14ac:dyDescent="0.25">
      <c r="A353" s="3">
        <v>43732.5</v>
      </c>
      <c r="B353">
        <v>5.0000000000000001E-3</v>
      </c>
      <c r="C353">
        <v>16.7</v>
      </c>
    </row>
    <row r="354" spans="1:4" x14ac:dyDescent="0.25">
      <c r="A354" s="3">
        <v>43732.541666666664</v>
      </c>
      <c r="B354">
        <v>7.0000000000000001E-3</v>
      </c>
      <c r="C354">
        <v>16.7</v>
      </c>
    </row>
    <row r="355" spans="1:4" x14ac:dyDescent="0.25">
      <c r="A355" s="3">
        <v>43732.583333333336</v>
      </c>
      <c r="B355">
        <v>8.9999999999999993E-3</v>
      </c>
      <c r="C355">
        <v>16.7</v>
      </c>
    </row>
    <row r="356" spans="1:4" x14ac:dyDescent="0.25">
      <c r="A356" s="3">
        <v>43732.625</v>
      </c>
      <c r="B356">
        <v>3.0000000000000001E-3</v>
      </c>
      <c r="C356">
        <v>16.7</v>
      </c>
    </row>
    <row r="357" spans="1:4" x14ac:dyDescent="0.25">
      <c r="A357" s="3">
        <v>43732.666666666664</v>
      </c>
      <c r="B357">
        <v>7.0000000000000001E-3</v>
      </c>
      <c r="C357">
        <v>16.7</v>
      </c>
    </row>
    <row r="358" spans="1:4" x14ac:dyDescent="0.25">
      <c r="A358" s="3">
        <v>43732.708333333336</v>
      </c>
      <c r="B358">
        <v>4.0000000000000001E-3</v>
      </c>
      <c r="C358">
        <v>16.7</v>
      </c>
    </row>
    <row r="359" spans="1:4" x14ac:dyDescent="0.25">
      <c r="A359" s="3">
        <v>43732.75</v>
      </c>
      <c r="B359">
        <v>1.4E-2</v>
      </c>
      <c r="C359">
        <v>16.7</v>
      </c>
    </row>
    <row r="360" spans="1:4" x14ac:dyDescent="0.25">
      <c r="A360" s="3">
        <v>43732.791666666664</v>
      </c>
      <c r="B360" s="6">
        <v>3.5999999999999997E-2</v>
      </c>
      <c r="C360">
        <v>16.7</v>
      </c>
    </row>
    <row r="361" spans="1:4" x14ac:dyDescent="0.25">
      <c r="A361" s="3">
        <v>43732.833333333336</v>
      </c>
      <c r="B361">
        <v>3.2000000000000001E-2</v>
      </c>
      <c r="C361">
        <v>16.7</v>
      </c>
    </row>
    <row r="362" spans="1:4" x14ac:dyDescent="0.25">
      <c r="A362" s="3">
        <v>43732.875</v>
      </c>
      <c r="B362">
        <v>4.0000000000000001E-3</v>
      </c>
      <c r="C362">
        <v>16.7</v>
      </c>
    </row>
    <row r="363" spans="1:4" x14ac:dyDescent="0.25">
      <c r="A363" s="3">
        <v>43732.916666666664</v>
      </c>
      <c r="B363">
        <v>1.2E-2</v>
      </c>
      <c r="C363">
        <v>16.7</v>
      </c>
    </row>
    <row r="364" spans="1:4" x14ac:dyDescent="0.25">
      <c r="A364" s="3">
        <v>43732.958333333336</v>
      </c>
      <c r="B364">
        <v>-5.0000000000000001E-3</v>
      </c>
      <c r="C364">
        <v>16.7</v>
      </c>
    </row>
    <row r="365" spans="1:4" x14ac:dyDescent="0.25">
      <c r="A365" s="3">
        <v>43733</v>
      </c>
      <c r="B365">
        <v>2.3E-2</v>
      </c>
      <c r="C365">
        <v>16.7</v>
      </c>
      <c r="D365">
        <f>AVERAGE(B365:B388)</f>
        <v>1.3250000000000003E-2</v>
      </c>
    </row>
    <row r="366" spans="1:4" x14ac:dyDescent="0.25">
      <c r="A366" s="3">
        <v>43733.041666666664</v>
      </c>
      <c r="B366">
        <v>2.7E-2</v>
      </c>
      <c r="C366">
        <v>16.600000000000001</v>
      </c>
    </row>
    <row r="367" spans="1:4" x14ac:dyDescent="0.25">
      <c r="A367" s="3">
        <v>43733.083333333336</v>
      </c>
      <c r="B367">
        <v>1.4999999999999999E-2</v>
      </c>
      <c r="C367">
        <v>16.7</v>
      </c>
    </row>
    <row r="368" spans="1:4" x14ac:dyDescent="0.25">
      <c r="A368" s="3">
        <v>43733.125</v>
      </c>
      <c r="B368">
        <v>-5.0000000000000001E-3</v>
      </c>
      <c r="C368">
        <v>16.7</v>
      </c>
    </row>
    <row r="369" spans="1:3" x14ac:dyDescent="0.25">
      <c r="A369" s="3">
        <v>43733.166666666664</v>
      </c>
      <c r="B369">
        <v>4.1000000000000002E-2</v>
      </c>
      <c r="C369">
        <v>16.7</v>
      </c>
    </row>
    <row r="370" spans="1:3" x14ac:dyDescent="0.25">
      <c r="A370" s="3">
        <v>43733.208333333336</v>
      </c>
      <c r="B370">
        <v>7.0000000000000001E-3</v>
      </c>
      <c r="C370">
        <v>16.7</v>
      </c>
    </row>
    <row r="371" spans="1:3" x14ac:dyDescent="0.25">
      <c r="A371" s="3">
        <v>43733.25</v>
      </c>
      <c r="B371">
        <v>2.4E-2</v>
      </c>
      <c r="C371">
        <v>16.7</v>
      </c>
    </row>
    <row r="372" spans="1:3" x14ac:dyDescent="0.25">
      <c r="A372" s="3">
        <v>43733.291666666664</v>
      </c>
      <c r="B372">
        <v>-5.0000000000000001E-3</v>
      </c>
      <c r="C372">
        <v>16.7</v>
      </c>
    </row>
    <row r="373" spans="1:3" x14ac:dyDescent="0.25">
      <c r="A373" s="3">
        <v>43733.333333333336</v>
      </c>
      <c r="B373">
        <v>2.5999999999999999E-2</v>
      </c>
      <c r="C373">
        <v>16.7</v>
      </c>
    </row>
    <row r="374" spans="1:3" x14ac:dyDescent="0.25">
      <c r="A374" s="3">
        <v>43733.375</v>
      </c>
      <c r="B374">
        <v>-4.0000000000000001E-3</v>
      </c>
      <c r="C374">
        <v>16.7</v>
      </c>
    </row>
    <row r="375" spans="1:3" x14ac:dyDescent="0.25">
      <c r="A375" s="3">
        <v>43733.416666666664</v>
      </c>
      <c r="B375">
        <v>8.0000000000000002E-3</v>
      </c>
      <c r="C375">
        <v>16.7</v>
      </c>
    </row>
    <row r="376" spans="1:3" x14ac:dyDescent="0.25">
      <c r="A376" s="3">
        <v>43733.458333333336</v>
      </c>
      <c r="B376">
        <v>5.0000000000000001E-3</v>
      </c>
      <c r="C376">
        <v>16.7</v>
      </c>
    </row>
    <row r="377" spans="1:3" x14ac:dyDescent="0.25">
      <c r="A377" s="3">
        <v>43733.5</v>
      </c>
      <c r="B377">
        <v>4.0000000000000001E-3</v>
      </c>
      <c r="C377">
        <v>16.7</v>
      </c>
    </row>
    <row r="378" spans="1:3" x14ac:dyDescent="0.25">
      <c r="A378" s="3">
        <v>43733.541666666664</v>
      </c>
      <c r="B378">
        <v>6.0000000000000001E-3</v>
      </c>
      <c r="C378">
        <v>16.7</v>
      </c>
    </row>
    <row r="379" spans="1:3" x14ac:dyDescent="0.25">
      <c r="A379" s="3">
        <v>43733.583333333336</v>
      </c>
      <c r="B379">
        <v>6.0000000000000001E-3</v>
      </c>
      <c r="C379">
        <v>16.7</v>
      </c>
    </row>
    <row r="380" spans="1:3" x14ac:dyDescent="0.25">
      <c r="A380" s="3">
        <v>43733.625</v>
      </c>
      <c r="B380">
        <v>1.2999999999999999E-2</v>
      </c>
      <c r="C380">
        <v>16.7</v>
      </c>
    </row>
    <row r="381" spans="1:3" x14ac:dyDescent="0.25">
      <c r="A381" s="3">
        <v>43733.666666666664</v>
      </c>
      <c r="B381">
        <v>8.9999999999999993E-3</v>
      </c>
      <c r="C381">
        <v>16.7</v>
      </c>
    </row>
    <row r="382" spans="1:3" x14ac:dyDescent="0.25">
      <c r="A382" s="3">
        <v>43733.708333333336</v>
      </c>
      <c r="B382">
        <v>8.9999999999999993E-3</v>
      </c>
      <c r="C382">
        <v>16.7</v>
      </c>
    </row>
    <row r="383" spans="1:3" x14ac:dyDescent="0.25">
      <c r="A383" s="3">
        <v>43733.75</v>
      </c>
      <c r="B383">
        <v>0.02</v>
      </c>
      <c r="C383">
        <v>16.7</v>
      </c>
    </row>
    <row r="384" spans="1:3" x14ac:dyDescent="0.25">
      <c r="A384" s="3">
        <v>43733.791666666664</v>
      </c>
      <c r="B384">
        <v>0.04</v>
      </c>
      <c r="C384">
        <v>16.7</v>
      </c>
    </row>
    <row r="385" spans="1:9" x14ac:dyDescent="0.25">
      <c r="A385" s="3">
        <v>43733.833333333336</v>
      </c>
      <c r="B385">
        <v>4.0000000000000001E-3</v>
      </c>
      <c r="C385">
        <v>16.7</v>
      </c>
    </row>
    <row r="386" spans="1:9" x14ac:dyDescent="0.25">
      <c r="A386" s="3">
        <v>43733.875</v>
      </c>
      <c r="B386">
        <v>1.4999999999999999E-2</v>
      </c>
      <c r="C386">
        <v>16.7</v>
      </c>
    </row>
    <row r="387" spans="1:9" x14ac:dyDescent="0.25">
      <c r="A387" s="3">
        <v>43733.916666666664</v>
      </c>
      <c r="B387">
        <v>3.2000000000000001E-2</v>
      </c>
      <c r="C387">
        <v>16.7</v>
      </c>
    </row>
    <row r="388" spans="1:9" x14ac:dyDescent="0.25">
      <c r="A388" s="3">
        <v>43733.958333333336</v>
      </c>
      <c r="B388">
        <v>-2E-3</v>
      </c>
      <c r="C388">
        <v>16.7</v>
      </c>
    </row>
    <row r="389" spans="1:9" x14ac:dyDescent="0.25">
      <c r="A389" s="3">
        <v>43734</v>
      </c>
      <c r="B389">
        <v>3.0000000000000001E-3</v>
      </c>
      <c r="C389">
        <v>16.7</v>
      </c>
      <c r="G389" s="11"/>
    </row>
    <row r="390" spans="1:9" x14ac:dyDescent="0.25">
      <c r="A390" s="3">
        <v>43734.041666666664</v>
      </c>
      <c r="B390">
        <v>2.7E-2</v>
      </c>
      <c r="C390">
        <v>16.600000000000001</v>
      </c>
      <c r="G390" s="11"/>
    </row>
    <row r="391" spans="1:9" x14ac:dyDescent="0.25">
      <c r="A391" s="3">
        <v>43734.083333333336</v>
      </c>
      <c r="B391">
        <v>7.0000000000000001E-3</v>
      </c>
      <c r="C391">
        <v>16.7</v>
      </c>
      <c r="G391" s="11"/>
    </row>
    <row r="392" spans="1:9" x14ac:dyDescent="0.25">
      <c r="A392" s="3">
        <v>43734.125</v>
      </c>
      <c r="B392">
        <v>1.2999999999999999E-2</v>
      </c>
      <c r="C392">
        <v>16.7</v>
      </c>
      <c r="G392" s="11"/>
    </row>
    <row r="393" spans="1:9" x14ac:dyDescent="0.25">
      <c r="A393" s="3">
        <v>43734.166666666664</v>
      </c>
      <c r="B393">
        <v>1.6E-2</v>
      </c>
      <c r="C393">
        <v>16.7</v>
      </c>
      <c r="G393" s="11"/>
    </row>
    <row r="394" spans="1:9" x14ac:dyDescent="0.25">
      <c r="A394" s="3">
        <v>43734.208333333336</v>
      </c>
      <c r="B394">
        <v>2E-3</v>
      </c>
      <c r="C394">
        <v>16.7</v>
      </c>
      <c r="G394" s="11"/>
    </row>
    <row r="395" spans="1:9" x14ac:dyDescent="0.25">
      <c r="A395" s="3">
        <v>43734.25</v>
      </c>
      <c r="B395">
        <v>0</v>
      </c>
      <c r="C395">
        <v>16.7</v>
      </c>
      <c r="G395" s="11"/>
    </row>
    <row r="396" spans="1:9" x14ac:dyDescent="0.25">
      <c r="A396" s="3">
        <v>43734.291666666664</v>
      </c>
      <c r="B396">
        <v>-5.0000000000000001E-3</v>
      </c>
      <c r="C396">
        <v>16.7</v>
      </c>
      <c r="G396" s="11"/>
    </row>
    <row r="397" spans="1:9" x14ac:dyDescent="0.25">
      <c r="A397" s="3">
        <v>43734.333333333336</v>
      </c>
      <c r="B397" s="6">
        <v>4.3999999999999997E-2</v>
      </c>
      <c r="C397">
        <v>16.7</v>
      </c>
      <c r="G397" s="11"/>
    </row>
    <row r="398" spans="1:9" x14ac:dyDescent="0.25">
      <c r="A398" s="3">
        <v>43734.375</v>
      </c>
      <c r="B398">
        <v>1E-3</v>
      </c>
      <c r="C398">
        <v>16.7</v>
      </c>
      <c r="G398" s="11"/>
    </row>
    <row r="399" spans="1:9" x14ac:dyDescent="0.25">
      <c r="A399" s="3">
        <v>43734.416666666664</v>
      </c>
      <c r="B399">
        <v>0</v>
      </c>
      <c r="C399">
        <v>16.7</v>
      </c>
      <c r="G399" s="11" t="s">
        <v>25</v>
      </c>
      <c r="H399" s="11"/>
      <c r="I399" s="11"/>
    </row>
    <row r="400" spans="1:9" x14ac:dyDescent="0.25">
      <c r="A400" s="3">
        <v>43734.458333333336</v>
      </c>
      <c r="B400">
        <v>8.0000000000000002E-3</v>
      </c>
      <c r="C400">
        <v>16.7</v>
      </c>
      <c r="G400" s="11"/>
    </row>
    <row r="401" spans="1:7" x14ac:dyDescent="0.25">
      <c r="A401" s="3">
        <v>43734.5</v>
      </c>
      <c r="B401">
        <v>1.2999999999999999E-2</v>
      </c>
      <c r="C401">
        <v>16.7</v>
      </c>
      <c r="G401" s="11"/>
    </row>
    <row r="402" spans="1:7" x14ac:dyDescent="0.25">
      <c r="A402" s="3">
        <v>43734.541666666664</v>
      </c>
      <c r="B402" s="4">
        <v>1E-3</v>
      </c>
      <c r="C402" s="4">
        <v>16.2</v>
      </c>
      <c r="D402" t="s">
        <v>18</v>
      </c>
      <c r="G402" s="11"/>
    </row>
    <row r="403" spans="1:7" x14ac:dyDescent="0.25">
      <c r="A403" s="3">
        <v>43734.583333333336</v>
      </c>
      <c r="B403">
        <v>0.02</v>
      </c>
      <c r="C403">
        <v>16.7</v>
      </c>
      <c r="G403" s="11"/>
    </row>
    <row r="404" spans="1:7" x14ac:dyDescent="0.25">
      <c r="A404" s="3">
        <v>43734.625</v>
      </c>
      <c r="B404">
        <v>1.2999999999999999E-2</v>
      </c>
      <c r="C404">
        <v>16.7</v>
      </c>
      <c r="G404" s="11"/>
    </row>
    <row r="405" spans="1:7" x14ac:dyDescent="0.25">
      <c r="A405" s="3">
        <v>43734.666666666664</v>
      </c>
      <c r="B405">
        <v>1.6E-2</v>
      </c>
      <c r="C405">
        <v>16.7</v>
      </c>
      <c r="G405" s="11"/>
    </row>
    <row r="406" spans="1:7" x14ac:dyDescent="0.25">
      <c r="A406" s="3">
        <v>43734.708333333336</v>
      </c>
      <c r="B406">
        <v>1.4E-2</v>
      </c>
      <c r="C406">
        <v>16.7</v>
      </c>
      <c r="G406" s="11"/>
    </row>
    <row r="407" spans="1:7" x14ac:dyDescent="0.25">
      <c r="A407" s="3">
        <v>43734.75</v>
      </c>
      <c r="B407">
        <v>1.9E-2</v>
      </c>
      <c r="C407">
        <v>16.7</v>
      </c>
      <c r="G407" s="11"/>
    </row>
    <row r="408" spans="1:7" x14ac:dyDescent="0.25">
      <c r="A408" s="3">
        <v>43734.791666666664</v>
      </c>
      <c r="B408">
        <v>2.9000000000000001E-2</v>
      </c>
      <c r="C408">
        <v>16.7</v>
      </c>
      <c r="G408" s="11"/>
    </row>
    <row r="409" spans="1:7" x14ac:dyDescent="0.25">
      <c r="A409" s="3">
        <v>43734.833333333336</v>
      </c>
      <c r="B409">
        <v>1.7999999999999999E-2</v>
      </c>
      <c r="C409">
        <v>16.7</v>
      </c>
      <c r="G409" s="11"/>
    </row>
    <row r="410" spans="1:7" x14ac:dyDescent="0.25">
      <c r="A410" s="3">
        <v>43734.875</v>
      </c>
      <c r="B410">
        <v>5.0000000000000001E-3</v>
      </c>
      <c r="C410">
        <v>16.7</v>
      </c>
      <c r="G410" s="11"/>
    </row>
    <row r="411" spans="1:7" x14ac:dyDescent="0.25">
      <c r="A411" s="3">
        <v>43734.916666666664</v>
      </c>
      <c r="B411">
        <v>-5.0000000000000001E-3</v>
      </c>
      <c r="C411">
        <v>16.7</v>
      </c>
      <c r="G411" s="11"/>
    </row>
    <row r="412" spans="1:7" x14ac:dyDescent="0.25">
      <c r="A412" s="3">
        <v>43734.958333333336</v>
      </c>
      <c r="B412">
        <v>3.9E-2</v>
      </c>
      <c r="C412">
        <v>16.7</v>
      </c>
      <c r="G412" s="11"/>
    </row>
    <row r="413" spans="1:7" x14ac:dyDescent="0.25">
      <c r="A413" s="3">
        <v>43735</v>
      </c>
      <c r="B413">
        <v>2.5000000000000001E-2</v>
      </c>
      <c r="C413">
        <v>16.7</v>
      </c>
      <c r="D413">
        <f>AVERAGE(B413:B436)</f>
        <v>1.4750000000000001E-2</v>
      </c>
    </row>
    <row r="414" spans="1:7" x14ac:dyDescent="0.25">
      <c r="A414" s="3">
        <v>43735.041666666664</v>
      </c>
      <c r="B414">
        <v>0</v>
      </c>
      <c r="C414">
        <v>16.600000000000001</v>
      </c>
    </row>
    <row r="415" spans="1:7" x14ac:dyDescent="0.25">
      <c r="A415" s="3">
        <v>43735.083333333336</v>
      </c>
      <c r="B415">
        <v>1.6E-2</v>
      </c>
      <c r="C415">
        <v>16.7</v>
      </c>
    </row>
    <row r="416" spans="1:7" x14ac:dyDescent="0.25">
      <c r="A416" s="3">
        <v>43735.125</v>
      </c>
      <c r="B416">
        <v>2.1999999999999999E-2</v>
      </c>
      <c r="C416">
        <v>16.7</v>
      </c>
    </row>
    <row r="417" spans="1:3" x14ac:dyDescent="0.25">
      <c r="A417" s="3">
        <v>43735.166666666664</v>
      </c>
      <c r="B417">
        <v>1.2999999999999999E-2</v>
      </c>
      <c r="C417">
        <v>16.7</v>
      </c>
    </row>
    <row r="418" spans="1:3" x14ac:dyDescent="0.25">
      <c r="A418" s="3">
        <v>43735.208333333336</v>
      </c>
      <c r="B418">
        <v>-5.0000000000000001E-3</v>
      </c>
      <c r="C418">
        <v>16.7</v>
      </c>
    </row>
    <row r="419" spans="1:3" x14ac:dyDescent="0.25">
      <c r="A419" s="3">
        <v>43735.25</v>
      </c>
      <c r="B419">
        <v>3.2000000000000001E-2</v>
      </c>
      <c r="C419">
        <v>16.7</v>
      </c>
    </row>
    <row r="420" spans="1:3" x14ac:dyDescent="0.25">
      <c r="A420" s="3">
        <v>43735.291666666664</v>
      </c>
      <c r="B420">
        <v>-5.0000000000000001E-3</v>
      </c>
      <c r="C420">
        <v>16.7</v>
      </c>
    </row>
    <row r="421" spans="1:3" x14ac:dyDescent="0.25">
      <c r="A421" s="3">
        <v>43735.333333333336</v>
      </c>
      <c r="B421">
        <v>2.9000000000000001E-2</v>
      </c>
      <c r="C421">
        <v>16.7</v>
      </c>
    </row>
    <row r="422" spans="1:3" x14ac:dyDescent="0.25">
      <c r="A422" s="3">
        <v>43735.375</v>
      </c>
      <c r="B422">
        <v>0.02</v>
      </c>
      <c r="C422">
        <v>16.7</v>
      </c>
    </row>
    <row r="423" spans="1:3" x14ac:dyDescent="0.25">
      <c r="A423" s="3">
        <v>43735.416666666664</v>
      </c>
      <c r="B423">
        <v>7.0000000000000001E-3</v>
      </c>
      <c r="C423">
        <v>16.7</v>
      </c>
    </row>
    <row r="424" spans="1:3" x14ac:dyDescent="0.25">
      <c r="A424" s="3">
        <v>43735.458333333336</v>
      </c>
      <c r="B424">
        <v>-1E-3</v>
      </c>
      <c r="C424">
        <v>16.7</v>
      </c>
    </row>
    <row r="425" spans="1:3" x14ac:dyDescent="0.25">
      <c r="A425" s="3">
        <v>43735.5</v>
      </c>
      <c r="B425">
        <v>1.4999999999999999E-2</v>
      </c>
      <c r="C425">
        <v>16.7</v>
      </c>
    </row>
    <row r="426" spans="1:3" x14ac:dyDescent="0.25">
      <c r="A426" s="3">
        <v>43735.541666666664</v>
      </c>
      <c r="B426">
        <v>7.0000000000000001E-3</v>
      </c>
      <c r="C426">
        <v>16.7</v>
      </c>
    </row>
    <row r="427" spans="1:3" x14ac:dyDescent="0.25">
      <c r="A427" s="3">
        <v>43735.583333333336</v>
      </c>
      <c r="B427">
        <v>8.9999999999999993E-3</v>
      </c>
      <c r="C427">
        <v>16.7</v>
      </c>
    </row>
    <row r="428" spans="1:3" x14ac:dyDescent="0.25">
      <c r="A428" s="3">
        <v>43735.625</v>
      </c>
      <c r="B428">
        <v>1.7999999999999999E-2</v>
      </c>
      <c r="C428">
        <v>16.7</v>
      </c>
    </row>
    <row r="429" spans="1:3" x14ac:dyDescent="0.25">
      <c r="A429" s="3">
        <v>43735.666666666664</v>
      </c>
      <c r="B429">
        <v>8.9999999999999993E-3</v>
      </c>
      <c r="C429">
        <v>16.7</v>
      </c>
    </row>
    <row r="430" spans="1:3" x14ac:dyDescent="0.25">
      <c r="A430" s="3">
        <v>43735.708333333336</v>
      </c>
      <c r="B430">
        <v>2.3E-2</v>
      </c>
      <c r="C430">
        <v>16.7</v>
      </c>
    </row>
    <row r="431" spans="1:3" x14ac:dyDescent="0.25">
      <c r="A431" s="3">
        <v>43735.75</v>
      </c>
      <c r="B431">
        <v>3.1E-2</v>
      </c>
      <c r="C431">
        <v>16.7</v>
      </c>
    </row>
    <row r="432" spans="1:3" x14ac:dyDescent="0.25">
      <c r="A432" s="3">
        <v>43735.791666666664</v>
      </c>
      <c r="B432">
        <v>0.05</v>
      </c>
      <c r="C432">
        <v>16.7</v>
      </c>
    </row>
    <row r="433" spans="1:4" x14ac:dyDescent="0.25">
      <c r="A433" s="3">
        <v>43735.833333333336</v>
      </c>
      <c r="B433">
        <v>2.5000000000000001E-2</v>
      </c>
      <c r="C433">
        <v>16.7</v>
      </c>
    </row>
    <row r="434" spans="1:4" x14ac:dyDescent="0.25">
      <c r="A434" s="3">
        <v>43735.875</v>
      </c>
      <c r="B434">
        <v>2E-3</v>
      </c>
      <c r="C434">
        <v>16.7</v>
      </c>
    </row>
    <row r="435" spans="1:4" x14ac:dyDescent="0.25">
      <c r="A435" s="3">
        <v>43735.916666666664</v>
      </c>
      <c r="B435">
        <v>1.2999999999999999E-2</v>
      </c>
      <c r="C435">
        <v>16.7</v>
      </c>
    </row>
    <row r="436" spans="1:4" x14ac:dyDescent="0.25">
      <c r="A436" s="3">
        <v>43735.958333333336</v>
      </c>
      <c r="B436">
        <v>-1E-3</v>
      </c>
      <c r="C436">
        <v>16.7</v>
      </c>
    </row>
    <row r="437" spans="1:4" x14ac:dyDescent="0.25">
      <c r="A437" s="3">
        <v>43736</v>
      </c>
      <c r="B437" s="6">
        <v>4.3999999999999997E-2</v>
      </c>
      <c r="C437">
        <v>16.7</v>
      </c>
      <c r="D437">
        <f>AVERAGE(B437:B460)</f>
        <v>1.4708333333333335E-2</v>
      </c>
    </row>
    <row r="438" spans="1:4" x14ac:dyDescent="0.25">
      <c r="A438" s="3">
        <v>43736.041666666664</v>
      </c>
      <c r="B438">
        <v>2.3E-2</v>
      </c>
      <c r="C438">
        <v>16.600000000000001</v>
      </c>
    </row>
    <row r="439" spans="1:4" x14ac:dyDescent="0.25">
      <c r="A439" s="3">
        <v>43736.083333333336</v>
      </c>
      <c r="B439">
        <v>-4.0000000000000001E-3</v>
      </c>
      <c r="C439">
        <v>16.7</v>
      </c>
    </row>
    <row r="440" spans="1:4" x14ac:dyDescent="0.25">
      <c r="A440" s="3">
        <v>43736.125</v>
      </c>
      <c r="B440">
        <v>0.01</v>
      </c>
      <c r="C440">
        <v>16.7</v>
      </c>
    </row>
    <row r="441" spans="1:4" x14ac:dyDescent="0.25">
      <c r="A441" s="3">
        <v>43736.166666666664</v>
      </c>
      <c r="B441">
        <v>1.4E-2</v>
      </c>
      <c r="C441">
        <v>16.7</v>
      </c>
    </row>
    <row r="442" spans="1:4" x14ac:dyDescent="0.25">
      <c r="A442" s="3">
        <v>43736.208333333336</v>
      </c>
      <c r="B442">
        <v>1.7000000000000001E-2</v>
      </c>
      <c r="C442">
        <v>16.7</v>
      </c>
    </row>
    <row r="443" spans="1:4" x14ac:dyDescent="0.25">
      <c r="A443" s="3">
        <v>43736.25</v>
      </c>
      <c r="B443">
        <v>-2E-3</v>
      </c>
      <c r="C443">
        <v>16.7</v>
      </c>
    </row>
    <row r="444" spans="1:4" x14ac:dyDescent="0.25">
      <c r="A444" s="3">
        <v>43736.291666666664</v>
      </c>
      <c r="B444">
        <v>-1E-3</v>
      </c>
      <c r="C444">
        <v>16.7</v>
      </c>
    </row>
    <row r="445" spans="1:4" x14ac:dyDescent="0.25">
      <c r="A445" s="3">
        <v>43736.333333333336</v>
      </c>
      <c r="B445">
        <v>0.03</v>
      </c>
      <c r="C445">
        <v>16.7</v>
      </c>
    </row>
    <row r="446" spans="1:4" x14ac:dyDescent="0.25">
      <c r="A446" s="3">
        <v>43736.375</v>
      </c>
      <c r="B446">
        <v>0</v>
      </c>
      <c r="C446">
        <v>16.7</v>
      </c>
    </row>
    <row r="447" spans="1:4" x14ac:dyDescent="0.25">
      <c r="A447" s="3">
        <v>43736.416666666664</v>
      </c>
      <c r="B447">
        <v>4.0000000000000001E-3</v>
      </c>
      <c r="C447">
        <v>16.7</v>
      </c>
    </row>
    <row r="448" spans="1:4" x14ac:dyDescent="0.25">
      <c r="A448" s="3">
        <v>43736.458333333336</v>
      </c>
      <c r="B448">
        <v>-5.0000000000000001E-3</v>
      </c>
      <c r="C448">
        <v>16.7</v>
      </c>
    </row>
    <row r="449" spans="1:4" x14ac:dyDescent="0.25">
      <c r="A449" s="3">
        <v>43736.5</v>
      </c>
      <c r="B449">
        <v>8.9999999999999993E-3</v>
      </c>
      <c r="C449">
        <v>16.7</v>
      </c>
    </row>
    <row r="450" spans="1:4" x14ac:dyDescent="0.25">
      <c r="A450" s="3">
        <v>43736.541666666664</v>
      </c>
      <c r="B450">
        <v>5.0000000000000001E-3</v>
      </c>
      <c r="C450">
        <v>16.7</v>
      </c>
    </row>
    <row r="451" spans="1:4" x14ac:dyDescent="0.25">
      <c r="A451" s="3">
        <v>43736.583333333336</v>
      </c>
      <c r="B451">
        <v>7.0000000000000001E-3</v>
      </c>
      <c r="C451">
        <v>16.7</v>
      </c>
    </row>
    <row r="452" spans="1:4" x14ac:dyDescent="0.25">
      <c r="A452" s="3">
        <v>43736.625</v>
      </c>
      <c r="B452">
        <v>1.0999999999999999E-2</v>
      </c>
      <c r="C452">
        <v>16.7</v>
      </c>
    </row>
    <row r="453" spans="1:4" x14ac:dyDescent="0.25">
      <c r="A453" s="3">
        <v>43736.666666666664</v>
      </c>
      <c r="B453">
        <v>8.9999999999999993E-3</v>
      </c>
      <c r="C453">
        <v>16.7</v>
      </c>
    </row>
    <row r="454" spans="1:4" x14ac:dyDescent="0.25">
      <c r="A454" s="3">
        <v>43736.708333333336</v>
      </c>
      <c r="B454">
        <v>7.0000000000000001E-3</v>
      </c>
      <c r="C454">
        <v>16.7</v>
      </c>
    </row>
    <row r="455" spans="1:4" x14ac:dyDescent="0.25">
      <c r="A455" s="3">
        <v>43736.75</v>
      </c>
      <c r="B455">
        <v>2.1000000000000001E-2</v>
      </c>
      <c r="C455">
        <v>16.7</v>
      </c>
    </row>
    <row r="456" spans="1:4" x14ac:dyDescent="0.25">
      <c r="A456" s="3">
        <v>43736.791666666664</v>
      </c>
      <c r="B456" s="6">
        <v>4.3999999999999997E-2</v>
      </c>
      <c r="C456">
        <v>16.7</v>
      </c>
    </row>
    <row r="457" spans="1:4" x14ac:dyDescent="0.25">
      <c r="A457" s="3">
        <v>43736.833333333336</v>
      </c>
      <c r="B457">
        <v>0.03</v>
      </c>
      <c r="C457">
        <v>16.7</v>
      </c>
    </row>
    <row r="458" spans="1:4" x14ac:dyDescent="0.25">
      <c r="A458" s="3">
        <v>43736.875</v>
      </c>
      <c r="B458">
        <v>2.9000000000000001E-2</v>
      </c>
      <c r="C458">
        <v>16.7</v>
      </c>
    </row>
    <row r="459" spans="1:4" x14ac:dyDescent="0.25">
      <c r="A459" s="3">
        <v>43736.916666666664</v>
      </c>
      <c r="B459">
        <v>-5.0000000000000001E-3</v>
      </c>
      <c r="C459">
        <v>16.7</v>
      </c>
    </row>
    <row r="460" spans="1:4" x14ac:dyDescent="0.25">
      <c r="A460" s="3">
        <v>43736.958333333336</v>
      </c>
      <c r="B460" s="6">
        <v>5.6000000000000001E-2</v>
      </c>
      <c r="C460">
        <v>16.7</v>
      </c>
    </row>
    <row r="461" spans="1:4" x14ac:dyDescent="0.25">
      <c r="A461" s="3">
        <v>43737</v>
      </c>
      <c r="B461">
        <v>-4.0000000000000001E-3</v>
      </c>
      <c r="C461">
        <v>16.7</v>
      </c>
      <c r="D461">
        <f>AVERAGE(B461:B484)</f>
        <v>1.6458333333333335E-2</v>
      </c>
    </row>
    <row r="462" spans="1:4" x14ac:dyDescent="0.25">
      <c r="A462" s="3">
        <v>43737.041666666664</v>
      </c>
      <c r="B462">
        <v>1.2E-2</v>
      </c>
      <c r="C462">
        <v>16.600000000000001</v>
      </c>
    </row>
    <row r="463" spans="1:4" x14ac:dyDescent="0.25">
      <c r="A463" s="3">
        <v>43737.083333333336</v>
      </c>
      <c r="B463">
        <v>1.6E-2</v>
      </c>
      <c r="C463">
        <v>16.7</v>
      </c>
    </row>
    <row r="464" spans="1:4" x14ac:dyDescent="0.25">
      <c r="A464" s="3">
        <v>43737.125</v>
      </c>
      <c r="B464">
        <v>0.01</v>
      </c>
      <c r="C464">
        <v>16.7</v>
      </c>
    </row>
    <row r="465" spans="1:3" x14ac:dyDescent="0.25">
      <c r="A465" s="3">
        <v>43737.166666666664</v>
      </c>
      <c r="B465">
        <v>2.1000000000000001E-2</v>
      </c>
      <c r="C465">
        <v>16.7</v>
      </c>
    </row>
    <row r="466" spans="1:3" x14ac:dyDescent="0.25">
      <c r="A466" s="3">
        <v>43737.208333333336</v>
      </c>
      <c r="B466">
        <v>5.0000000000000001E-3</v>
      </c>
      <c r="C466">
        <v>16.7</v>
      </c>
    </row>
    <row r="467" spans="1:3" x14ac:dyDescent="0.25">
      <c r="A467" s="3">
        <v>43737.25</v>
      </c>
      <c r="B467">
        <v>-5.0000000000000001E-3</v>
      </c>
      <c r="C467">
        <v>16.7</v>
      </c>
    </row>
    <row r="468" spans="1:3" x14ac:dyDescent="0.25">
      <c r="A468" s="3">
        <v>43737.291666666664</v>
      </c>
      <c r="B468">
        <v>6.0000000000000001E-3</v>
      </c>
      <c r="C468">
        <v>16.7</v>
      </c>
    </row>
    <row r="469" spans="1:3" x14ac:dyDescent="0.25">
      <c r="A469" s="3">
        <v>43737.333333333336</v>
      </c>
      <c r="B469">
        <v>2.5999999999999999E-2</v>
      </c>
      <c r="C469">
        <v>16.7</v>
      </c>
    </row>
    <row r="470" spans="1:3" x14ac:dyDescent="0.25">
      <c r="A470" s="3">
        <v>43737.375</v>
      </c>
      <c r="B470">
        <v>7.0000000000000001E-3</v>
      </c>
      <c r="C470">
        <v>16.7</v>
      </c>
    </row>
    <row r="471" spans="1:3" x14ac:dyDescent="0.25">
      <c r="A471" s="3">
        <v>43737.416666666664</v>
      </c>
      <c r="B471">
        <v>4.0000000000000001E-3</v>
      </c>
      <c r="C471">
        <v>16.7</v>
      </c>
    </row>
    <row r="472" spans="1:3" x14ac:dyDescent="0.25">
      <c r="A472" s="3">
        <v>43737.458333333336</v>
      </c>
      <c r="B472">
        <v>8.0000000000000002E-3</v>
      </c>
      <c r="C472">
        <v>16.7</v>
      </c>
    </row>
    <row r="473" spans="1:3" x14ac:dyDescent="0.25">
      <c r="A473" s="3">
        <v>43737.5</v>
      </c>
      <c r="B473">
        <v>1.4999999999999999E-2</v>
      </c>
      <c r="C473">
        <v>16.7</v>
      </c>
    </row>
    <row r="474" spans="1:3" x14ac:dyDescent="0.25">
      <c r="A474" s="3">
        <v>43737.541666666664</v>
      </c>
      <c r="B474">
        <v>8.9999999999999993E-3</v>
      </c>
      <c r="C474">
        <v>16.7</v>
      </c>
    </row>
    <row r="475" spans="1:3" x14ac:dyDescent="0.25">
      <c r="A475" s="3">
        <v>43737.583333333336</v>
      </c>
      <c r="B475">
        <v>1.7999999999999999E-2</v>
      </c>
      <c r="C475">
        <v>16.7</v>
      </c>
    </row>
    <row r="476" spans="1:3" x14ac:dyDescent="0.25">
      <c r="A476" s="3">
        <v>43737.625</v>
      </c>
      <c r="B476">
        <v>0.01</v>
      </c>
      <c r="C476">
        <v>16.7</v>
      </c>
    </row>
    <row r="477" spans="1:3" x14ac:dyDescent="0.25">
      <c r="A477" s="3">
        <v>43737.666666666664</v>
      </c>
      <c r="B477">
        <v>1.7999999999999999E-2</v>
      </c>
      <c r="C477">
        <v>16.7</v>
      </c>
    </row>
    <row r="478" spans="1:3" x14ac:dyDescent="0.25">
      <c r="A478" s="3">
        <v>43737.708333333336</v>
      </c>
      <c r="B478">
        <v>1.0999999999999999E-2</v>
      </c>
      <c r="C478">
        <v>16.7</v>
      </c>
    </row>
    <row r="479" spans="1:3" x14ac:dyDescent="0.25">
      <c r="A479" s="3">
        <v>43737.75</v>
      </c>
      <c r="B479">
        <v>3.3000000000000002E-2</v>
      </c>
      <c r="C479">
        <v>16.7</v>
      </c>
    </row>
    <row r="480" spans="1:3" x14ac:dyDescent="0.25">
      <c r="A480" s="3">
        <v>43737.791666666664</v>
      </c>
      <c r="B480" s="6">
        <v>3.7999999999999999E-2</v>
      </c>
      <c r="C480">
        <v>16.7</v>
      </c>
    </row>
    <row r="481" spans="1:4" x14ac:dyDescent="0.25">
      <c r="A481" s="3">
        <v>43737.833333333336</v>
      </c>
      <c r="B481" s="6">
        <v>7.8E-2</v>
      </c>
      <c r="C481">
        <v>16.7</v>
      </c>
    </row>
    <row r="482" spans="1:4" x14ac:dyDescent="0.25">
      <c r="A482" s="3">
        <v>43737.875</v>
      </c>
      <c r="B482">
        <v>2.3E-2</v>
      </c>
      <c r="C482">
        <v>16.7</v>
      </c>
    </row>
    <row r="483" spans="1:4" x14ac:dyDescent="0.25">
      <c r="A483" s="3">
        <v>43737.916666666664</v>
      </c>
      <c r="B483">
        <v>2.5000000000000001E-2</v>
      </c>
      <c r="C483">
        <v>16.7</v>
      </c>
    </row>
    <row r="484" spans="1:4" x14ac:dyDescent="0.25">
      <c r="A484" s="3">
        <v>43737.958333333336</v>
      </c>
      <c r="B484">
        <v>1.0999999999999999E-2</v>
      </c>
      <c r="C484">
        <v>16.7</v>
      </c>
    </row>
    <row r="485" spans="1:4" x14ac:dyDescent="0.25">
      <c r="A485" s="3">
        <v>43738</v>
      </c>
      <c r="B485">
        <v>1.4999999999999999E-2</v>
      </c>
      <c r="C485">
        <v>16.7</v>
      </c>
      <c r="D485">
        <f>AVERAGE(B485:B508)</f>
        <v>1.6333333333333335E-2</v>
      </c>
    </row>
    <row r="486" spans="1:4" x14ac:dyDescent="0.25">
      <c r="A486" s="3">
        <v>43738.041666666664</v>
      </c>
      <c r="B486">
        <v>2.3E-2</v>
      </c>
      <c r="C486">
        <v>16.600000000000001</v>
      </c>
    </row>
    <row r="487" spans="1:4" x14ac:dyDescent="0.25">
      <c r="A487" s="3">
        <v>43738.083333333336</v>
      </c>
      <c r="B487">
        <v>2.4E-2</v>
      </c>
      <c r="C487">
        <v>16.7</v>
      </c>
    </row>
    <row r="488" spans="1:4" x14ac:dyDescent="0.25">
      <c r="A488" s="3">
        <v>43738.125</v>
      </c>
      <c r="B488">
        <v>2.7E-2</v>
      </c>
      <c r="C488">
        <v>16.7</v>
      </c>
    </row>
    <row r="489" spans="1:4" x14ac:dyDescent="0.25">
      <c r="A489" s="3">
        <v>43738.166666666664</v>
      </c>
      <c r="B489">
        <v>0.02</v>
      </c>
      <c r="C489">
        <v>16.7</v>
      </c>
    </row>
    <row r="490" spans="1:4" x14ac:dyDescent="0.25">
      <c r="A490" s="3">
        <v>43738.208333333336</v>
      </c>
      <c r="B490">
        <v>0.03</v>
      </c>
      <c r="C490">
        <v>16.7</v>
      </c>
    </row>
    <row r="491" spans="1:4" x14ac:dyDescent="0.25">
      <c r="A491" s="3">
        <v>43738.25</v>
      </c>
      <c r="B491">
        <v>1.0999999999999999E-2</v>
      </c>
      <c r="C491">
        <v>16.7</v>
      </c>
    </row>
    <row r="492" spans="1:4" x14ac:dyDescent="0.25">
      <c r="A492" s="3">
        <v>43738.291666666664</v>
      </c>
      <c r="B492">
        <v>3.9E-2</v>
      </c>
      <c r="C492">
        <v>16.7</v>
      </c>
    </row>
    <row r="493" spans="1:4" x14ac:dyDescent="0.25">
      <c r="A493" s="3">
        <v>43738.333333333336</v>
      </c>
      <c r="B493">
        <v>5.0000000000000001E-3</v>
      </c>
      <c r="C493">
        <v>16.7</v>
      </c>
    </row>
    <row r="494" spans="1:4" x14ac:dyDescent="0.25">
      <c r="A494" s="3">
        <v>43738.375</v>
      </c>
      <c r="B494">
        <v>-5.0000000000000001E-3</v>
      </c>
      <c r="C494">
        <v>16.7</v>
      </c>
    </row>
    <row r="495" spans="1:4" x14ac:dyDescent="0.25">
      <c r="A495" s="3">
        <v>43738.416666666664</v>
      </c>
      <c r="B495">
        <v>8.9999999999999993E-3</v>
      </c>
      <c r="C495">
        <v>16.7</v>
      </c>
    </row>
    <row r="496" spans="1:4" x14ac:dyDescent="0.25">
      <c r="A496" s="3">
        <v>43738.458333333336</v>
      </c>
      <c r="B496">
        <v>3.0000000000000001E-3</v>
      </c>
      <c r="C496">
        <v>16.7</v>
      </c>
    </row>
    <row r="497" spans="1:3" x14ac:dyDescent="0.25">
      <c r="A497" s="3">
        <v>43738.5</v>
      </c>
      <c r="B497">
        <v>8.9999999999999993E-3</v>
      </c>
      <c r="C497">
        <v>16.7</v>
      </c>
    </row>
    <row r="498" spans="1:3" x14ac:dyDescent="0.25">
      <c r="A498" s="3">
        <v>43738.541666666664</v>
      </c>
      <c r="B498">
        <v>5.0000000000000001E-3</v>
      </c>
      <c r="C498">
        <v>16.7</v>
      </c>
    </row>
    <row r="499" spans="1:3" x14ac:dyDescent="0.25">
      <c r="A499" s="3">
        <v>43738.583333333336</v>
      </c>
      <c r="B499">
        <v>4.0000000000000001E-3</v>
      </c>
      <c r="C499">
        <v>16.7</v>
      </c>
    </row>
    <row r="500" spans="1:3" x14ac:dyDescent="0.25">
      <c r="A500" s="3">
        <v>43738.625</v>
      </c>
      <c r="B500">
        <v>1.0999999999999999E-2</v>
      </c>
      <c r="C500">
        <v>16.7</v>
      </c>
    </row>
    <row r="501" spans="1:3" x14ac:dyDescent="0.25">
      <c r="A501" s="3">
        <v>43738.666666666664</v>
      </c>
      <c r="B501">
        <v>5.0000000000000001E-3</v>
      </c>
      <c r="C501">
        <v>16.7</v>
      </c>
    </row>
    <row r="502" spans="1:3" x14ac:dyDescent="0.25">
      <c r="A502" s="3">
        <v>43738.708333333336</v>
      </c>
      <c r="B502">
        <v>1.7999999999999999E-2</v>
      </c>
      <c r="C502">
        <v>16.7</v>
      </c>
    </row>
    <row r="503" spans="1:3" x14ac:dyDescent="0.25">
      <c r="A503" s="3">
        <v>43738.75</v>
      </c>
      <c r="B503">
        <v>1.9E-2</v>
      </c>
      <c r="C503">
        <v>16.7</v>
      </c>
    </row>
    <row r="504" spans="1:3" x14ac:dyDescent="0.25">
      <c r="A504" s="3">
        <v>43738.791666666664</v>
      </c>
      <c r="B504">
        <v>4.4999999999999998E-2</v>
      </c>
      <c r="C504">
        <v>16.7</v>
      </c>
    </row>
    <row r="505" spans="1:3" x14ac:dyDescent="0.25">
      <c r="A505" s="3">
        <v>43738.833333333336</v>
      </c>
      <c r="B505">
        <v>7.0000000000000001E-3</v>
      </c>
      <c r="C505">
        <v>16.7</v>
      </c>
    </row>
    <row r="506" spans="1:3" x14ac:dyDescent="0.25">
      <c r="A506" s="3">
        <v>43738.875</v>
      </c>
      <c r="B506" s="6">
        <v>6.3E-2</v>
      </c>
      <c r="C506">
        <v>16.7</v>
      </c>
    </row>
    <row r="507" spans="1:3" x14ac:dyDescent="0.25">
      <c r="A507" s="3">
        <v>43738.916666666664</v>
      </c>
      <c r="B507">
        <v>-5.0000000000000001E-3</v>
      </c>
      <c r="C507">
        <v>16.7</v>
      </c>
    </row>
    <row r="508" spans="1:3" x14ac:dyDescent="0.25">
      <c r="A508" s="3">
        <v>43738.958333333336</v>
      </c>
      <c r="B508">
        <v>0.01</v>
      </c>
      <c r="C508">
        <v>16.7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BE5149589F241B3C4D0AC6A689DA7" ma:contentTypeVersion="13" ma:contentTypeDescription="Create a new document." ma:contentTypeScope="" ma:versionID="2d2c2fc3fda22e0c07e22a2a2fbabf9f">
  <xsd:schema xmlns:xsd="http://www.w3.org/2001/XMLSchema" xmlns:xs="http://www.w3.org/2001/XMLSchema" xmlns:p="http://schemas.microsoft.com/office/2006/metadata/properties" xmlns:ns1="http://schemas.microsoft.com/sharepoint/v3" xmlns:ns3="014766f9-f03f-4f82-9f7b-28147283a54f" xmlns:ns4="0d419eec-aeb2-4058-b027-12270574ead5" targetNamespace="http://schemas.microsoft.com/office/2006/metadata/properties" ma:root="true" ma:fieldsID="f38dec70454f5343771a4c4fead29f2d" ns1:_="" ns3:_="" ns4:_="">
    <xsd:import namespace="http://schemas.microsoft.com/sharepoint/v3"/>
    <xsd:import namespace="014766f9-f03f-4f82-9f7b-28147283a54f"/>
    <xsd:import namespace="0d419eec-aeb2-4058-b027-12270574ea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766f9-f03f-4f82-9f7b-28147283a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9eec-aeb2-4058-b027-12270574ea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E7967B-AC0C-441B-9E78-8F4AA00AC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4766f9-f03f-4f82-9f7b-28147283a54f"/>
    <ds:schemaRef ds:uri="0d419eec-aeb2-4058-b027-12270574e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B8AB34-A5EA-40E5-BA59-95FC2ECFA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91732-68B6-4066-8A55-21ABE6BE171F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014766f9-f03f-4f82-9f7b-28147283a54f"/>
    <ds:schemaRef ds:uri="http://schemas.microsoft.com/office/2006/documentManagement/types"/>
    <ds:schemaRef ds:uri="http://schemas.microsoft.com/office/infopath/2007/PartnerControls"/>
    <ds:schemaRef ds:uri="0d419eec-aeb2-4058-b027-12270574ead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Sarecta 24 Hour Average</vt:lpstr>
      <vt:lpstr>Williamsdale 24 Hour Average</vt:lpstr>
      <vt:lpstr>Sarecta Data</vt:lpstr>
      <vt:lpstr>Williamsdale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Chappin, Paul</dc:creator>
  <cp:lastModifiedBy>Bowyer, Jim</cp:lastModifiedBy>
  <dcterms:created xsi:type="dcterms:W3CDTF">2019-10-08T11:04:35Z</dcterms:created>
  <dcterms:modified xsi:type="dcterms:W3CDTF">2019-10-08T18:47:25Z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0x0101007F3BE5149589F241B3C4D0AC6A689DA7</vt:lpwstr>
  </property>
</Properties>
</file>