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leann_dass_deq_nc_gov/Documents/Desktop/TF OBLIG/"/>
    </mc:Choice>
  </mc:AlternateContent>
  <xr:revisionPtr revIDLastSave="38" documentId="8_{3800D0E0-18CD-4999-B4AC-78AA1EFDC580}" xr6:coauthVersionLast="47" xr6:coauthVersionMax="47" xr10:uidLastSave="{48081707-BFDD-41F0-BCB9-DFA37D130762}"/>
  <bookViews>
    <workbookView xWindow="-120" yWindow="-120" windowWidth="29040" windowHeight="15840" xr2:uid="{00000000-000D-0000-FFFF-FFFF00000000}"/>
  </bookViews>
  <sheets>
    <sheet name="Obligations &amp; Balances" sheetId="1" r:id="rId1"/>
    <sheet name="Reimbursement &amp; Eligibility" sheetId="2" r:id="rId2"/>
  </sheets>
  <definedNames>
    <definedName name="_xlnm.Print_Area" localSheetId="0">'Obligations &amp; Balances'!$A$1:$D$44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D22" i="1"/>
  <c r="B24" i="1" l="1"/>
  <c r="D14" i="1"/>
  <c r="D23" i="1" l="1"/>
  <c r="D21" i="1"/>
  <c r="D13" i="2" l="1"/>
  <c r="D19" i="1"/>
  <c r="D20" i="1"/>
  <c r="D18" i="1"/>
  <c r="D8" i="2"/>
  <c r="D20" i="2"/>
  <c r="D11" i="2"/>
  <c r="D12" i="2"/>
  <c r="B11" i="1"/>
  <c r="D16" i="1"/>
  <c r="D9" i="1"/>
  <c r="D18" i="2"/>
  <c r="D17" i="1"/>
  <c r="D7" i="2"/>
  <c r="D4" i="2"/>
  <c r="C11" i="1"/>
  <c r="D3" i="2"/>
  <c r="D5" i="2"/>
  <c r="D6" i="2"/>
  <c r="D19" i="2"/>
  <c r="D6" i="1"/>
  <c r="D7" i="1"/>
  <c r="D8" i="1"/>
  <c r="D15" i="1"/>
  <c r="C24" i="1"/>
  <c r="D25" i="1"/>
  <c r="D24" i="1" l="1"/>
  <c r="C26" i="1"/>
  <c r="C30" i="1" s="1"/>
  <c r="D11" i="1"/>
  <c r="B26" i="1"/>
  <c r="D26" i="1" l="1"/>
  <c r="D30" i="1" s="1"/>
</calcChain>
</file>

<file path=xl/sharedStrings.xml><?xml version="1.0" encoding="utf-8"?>
<sst xmlns="http://schemas.openxmlformats.org/spreadsheetml/2006/main" count="61" uniqueCount="56">
  <si>
    <t>Commercial</t>
  </si>
  <si>
    <t>Noncommercial</t>
  </si>
  <si>
    <t>Total</t>
  </si>
  <si>
    <t xml:space="preserve"> Amount of requested reimbursement for claims under review</t>
  </si>
  <si>
    <t xml:space="preserve"> Subtotal</t>
  </si>
  <si>
    <t xml:space="preserve"> TOTAL OBLIGATIONS</t>
  </si>
  <si>
    <t xml:space="preserve"> Average time from claim receipt to claim approval (days)</t>
  </si>
  <si>
    <t xml:space="preserve"> Time from claim approval to claim reimbursement (days)</t>
  </si>
  <si>
    <t xml:space="preserve"> Time from claim receipt to claim reimbursement (days)</t>
  </si>
  <si>
    <t xml:space="preserve"> REIMBURSEMENT</t>
  </si>
  <si>
    <t xml:space="preserve"> # of Claims Received</t>
  </si>
  <si>
    <t xml:space="preserve"> $ Amount of Claims Received</t>
  </si>
  <si>
    <t xml:space="preserve"> # of Appeals Received</t>
  </si>
  <si>
    <t xml:space="preserve"> $ Amount of Appeals Received</t>
  </si>
  <si>
    <t xml:space="preserve"> $ Amount of Claims Reviewed </t>
  </si>
  <si>
    <t xml:space="preserve"> Total Sum All Open Claims</t>
  </si>
  <si>
    <t xml:space="preserve">        Open Claims Returned</t>
  </si>
  <si>
    <t xml:space="preserve">        Open Claims Under Review</t>
  </si>
  <si>
    <t xml:space="preserve"> ELIGIBILITY</t>
  </si>
  <si>
    <t xml:space="preserve"> Applications Received</t>
  </si>
  <si>
    <t xml:space="preserve"> Applications Pending Review</t>
  </si>
  <si>
    <t xml:space="preserve"> Application Reviews Started but not Completed</t>
  </si>
  <si>
    <t xml:space="preserve"> Application Reviews Completed</t>
  </si>
  <si>
    <t xml:space="preserve"> Average Processing Time (days)</t>
  </si>
  <si>
    <t xml:space="preserve"> Current fund balance</t>
  </si>
  <si>
    <r>
      <t xml:space="preserve">     Note 1</t>
    </r>
    <r>
      <rPr>
        <sz val="8"/>
        <rFont val="Arial"/>
        <family val="2"/>
      </rPr>
      <t>: The unreimbursed costs reported are actual costs of the directed tasks that have not been submitted for payment and were</t>
    </r>
  </si>
  <si>
    <r>
      <t xml:space="preserve">     Note 2</t>
    </r>
    <r>
      <rPr>
        <sz val="8"/>
        <rFont val="Arial"/>
        <family val="2"/>
      </rPr>
      <t xml:space="preserve">: The unreimbursed costs reported are actual costs of non-directed tasks that were preapproved prior to and after the date of </t>
    </r>
  </si>
  <si>
    <r>
      <t xml:space="preserve"> Unreimbursed costs for preapproved directed tasks </t>
    </r>
    <r>
      <rPr>
        <sz val="7"/>
        <rFont val="Arial"/>
        <family val="2"/>
      </rPr>
      <t>(see note 1)</t>
    </r>
  </si>
  <si>
    <t xml:space="preserve"> Amount of approved claims awaiting reimbursement </t>
  </si>
  <si>
    <t xml:space="preserve"> CLAIM PROCESSING TIME </t>
  </si>
  <si>
    <t xml:space="preserve"> OBLIGATIONS DUE TO RP-LEAD CLEANUPS</t>
  </si>
  <si>
    <t xml:space="preserve">This report summarizes the fiscal status of the Cleanup Funds on this date during the present fiscal year.   </t>
  </si>
  <si>
    <t>Each week the cleanup Funds receive additional income, pay out monies, and incur additional obligations.</t>
  </si>
  <si>
    <r>
      <rPr>
        <b/>
        <sz val="10"/>
        <rFont val="Arial"/>
        <family val="2"/>
      </rPr>
      <t xml:space="preserve"> Subtotal </t>
    </r>
    <r>
      <rPr>
        <sz val="10"/>
        <rFont val="Arial"/>
        <family val="2"/>
      </rPr>
      <t>(estimated)</t>
    </r>
  </si>
  <si>
    <t>Obligations of state-lead cleanups - balance of contracts</t>
  </si>
  <si>
    <t>FUND BALANCE less obligations</t>
  </si>
  <si>
    <t xml:space="preserve"> Unreimbursed costs for preapproved nondirected tasks (see note2)</t>
  </si>
  <si>
    <t># Of Claims Reviewed</t>
  </si>
  <si>
    <t xml:space="preserve"> Costs for program administration *</t>
  </si>
  <si>
    <t xml:space="preserve">                  preapproved after the date of implementation of SL 2004-124.  The costs of any directed tasks authorized prior to 2016</t>
  </si>
  <si>
    <t xml:space="preserve">                  and not claimed by June 30, 2018 have been dropped from obligations as of June 30, 2018</t>
  </si>
  <si>
    <t xml:space="preserve">                   implementation of SL 2004-124.   The costs of any non-directed tasks authorized prior to 2016 and not submitted by June 30, </t>
  </si>
  <si>
    <t xml:space="preserve">                   2018 have been dropped from obligations as of June 30, 2018.</t>
  </si>
  <si>
    <t xml:space="preserve"> </t>
  </si>
  <si>
    <t>Lab Contracts</t>
  </si>
  <si>
    <t>Orphan Tanks</t>
  </si>
  <si>
    <t>AST Contract</t>
  </si>
  <si>
    <t>Future Contracts State Lead</t>
  </si>
  <si>
    <t>Future Hub Contracts</t>
  </si>
  <si>
    <t>Future Water Contract</t>
  </si>
  <si>
    <t>State Lead Contracts</t>
  </si>
  <si>
    <t>Hub Contracts</t>
  </si>
  <si>
    <t>Alternate Water Contracts</t>
  </si>
  <si>
    <t>?</t>
  </si>
  <si>
    <r>
      <t xml:space="preserve">Obligations &amp; Balances Report Definitions/Explanations                </t>
    </r>
    <r>
      <rPr>
        <b/>
        <u/>
        <sz val="10"/>
        <rFont val="Arial"/>
        <family val="2"/>
      </rPr>
      <t>Month-Ending 03/31/24</t>
    </r>
  </si>
  <si>
    <t>Future Abandon Tank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</si>
</sst>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#,##0;[Red]#,##0"/>
    <numFmt numFmtId="166" formatCode="&quot;$&quot;#,##0.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0" xfId="0" applyAlignment="1">
      <alignment horizontal="right"/>
    </xf>
    <xf numFmtId="0" fontId="3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11" fillId="0" borderId="2" xfId="0" applyFont="1" applyBorder="1"/>
    <xf numFmtId="0" fontId="11" fillId="0" borderId="9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10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8" fontId="2" fillId="0" borderId="11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3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0" xfId="1" applyNumberFormat="1" applyFont="1" applyBorder="1" applyAlignment="1">
      <alignment horizontal="right"/>
    </xf>
    <xf numFmtId="0" fontId="1" fillId="0" borderId="14" xfId="0" applyFont="1" applyBorder="1"/>
    <xf numFmtId="0" fontId="2" fillId="0" borderId="15" xfId="0" applyFont="1" applyBorder="1" applyAlignment="1">
      <alignment horizontal="right"/>
    </xf>
    <xf numFmtId="0" fontId="2" fillId="0" borderId="15" xfId="0" applyFont="1" applyBorder="1"/>
    <xf numFmtId="164" fontId="1" fillId="0" borderId="10" xfId="0" applyNumberFormat="1" applyFont="1" applyBorder="1"/>
    <xf numFmtId="8" fontId="1" fillId="0" borderId="10" xfId="0" applyNumberFormat="1" applyFont="1" applyBorder="1" applyAlignment="1">
      <alignment horizontal="right"/>
    </xf>
    <xf numFmtId="164" fontId="1" fillId="0" borderId="10" xfId="1" applyNumberFormat="1" applyFont="1" applyFill="1" applyBorder="1"/>
    <xf numFmtId="8" fontId="2" fillId="0" borderId="11" xfId="0" applyNumberFormat="1" applyFont="1" applyBorder="1"/>
    <xf numFmtId="0" fontId="1" fillId="0" borderId="12" xfId="0" applyFont="1" applyBorder="1"/>
    <xf numFmtId="0" fontId="1" fillId="0" borderId="16" xfId="0" applyFont="1" applyBorder="1"/>
    <xf numFmtId="7" fontId="1" fillId="0" borderId="2" xfId="1" applyNumberFormat="1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right"/>
    </xf>
    <xf numFmtId="0" fontId="1" fillId="0" borderId="19" xfId="0" applyFont="1" applyBorder="1"/>
    <xf numFmtId="0" fontId="0" fillId="0" borderId="16" xfId="0" applyBorder="1"/>
    <xf numFmtId="0" fontId="0" fillId="0" borderId="20" xfId="0" applyBorder="1"/>
    <xf numFmtId="0" fontId="4" fillId="0" borderId="21" xfId="0" applyFont="1" applyBorder="1" applyAlignment="1">
      <alignment horizontal="center"/>
    </xf>
    <xf numFmtId="165" fontId="1" fillId="0" borderId="10" xfId="1" applyNumberFormat="1" applyFont="1" applyBorder="1" applyAlignment="1">
      <alignment horizontal="center"/>
    </xf>
    <xf numFmtId="7" fontId="1" fillId="0" borderId="10" xfId="1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37" fontId="1" fillId="0" borderId="10" xfId="0" applyNumberFormat="1" applyFont="1" applyBorder="1" applyAlignment="1">
      <alignment horizontal="center"/>
    </xf>
    <xf numFmtId="0" fontId="1" fillId="0" borderId="15" xfId="0" applyFont="1" applyBorder="1"/>
    <xf numFmtId="0" fontId="11" fillId="0" borderId="12" xfId="0" applyFont="1" applyBorder="1"/>
    <xf numFmtId="0" fontId="11" fillId="0" borderId="10" xfId="0" applyFont="1" applyBorder="1"/>
    <xf numFmtId="0" fontId="1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4" fillId="0" borderId="0" xfId="0" applyFont="1" applyAlignment="1">
      <alignment horizontal="center"/>
    </xf>
    <xf numFmtId="166" fontId="1" fillId="0" borderId="11" xfId="0" applyNumberFormat="1" applyFont="1" applyBorder="1" applyAlignment="1">
      <alignment horizontal="right"/>
    </xf>
    <xf numFmtId="166" fontId="0" fillId="0" borderId="10" xfId="0" applyNumberFormat="1" applyBorder="1"/>
    <xf numFmtId="166" fontId="0" fillId="0" borderId="10" xfId="0" applyNumberFormat="1" applyBorder="1" applyAlignment="1">
      <alignment horizontal="right"/>
    </xf>
    <xf numFmtId="0" fontId="1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166" fontId="1" fillId="0" borderId="10" xfId="0" applyNumberFormat="1" applyFont="1" applyBorder="1"/>
    <xf numFmtId="164" fontId="1" fillId="0" borderId="16" xfId="0" applyNumberFormat="1" applyFont="1" applyBorder="1"/>
    <xf numFmtId="166" fontId="1" fillId="0" borderId="24" xfId="0" applyNumberFormat="1" applyFont="1" applyBorder="1"/>
    <xf numFmtId="166" fontId="1" fillId="0" borderId="2" xfId="0" applyNumberFormat="1" applyFont="1" applyBorder="1"/>
    <xf numFmtId="166" fontId="1" fillId="0" borderId="14" xfId="0" applyNumberFormat="1" applyFont="1" applyBorder="1"/>
    <xf numFmtId="166" fontId="1" fillId="0" borderId="15" xfId="0" applyNumberFormat="1" applyFont="1" applyBorder="1"/>
    <xf numFmtId="166" fontId="1" fillId="0" borderId="11" xfId="0" applyNumberFormat="1" applyFont="1" applyBorder="1"/>
    <xf numFmtId="166" fontId="0" fillId="0" borderId="0" xfId="0" applyNumberFormat="1"/>
    <xf numFmtId="0" fontId="1" fillId="0" borderId="25" xfId="0" applyFont="1" applyBorder="1"/>
    <xf numFmtId="166" fontId="0" fillId="0" borderId="2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4" fontId="2" fillId="0" borderId="26" xfId="0" applyNumberFormat="1" applyFont="1" applyBorder="1"/>
    <xf numFmtId="4" fontId="1" fillId="0" borderId="2" xfId="0" applyNumberFormat="1" applyFont="1" applyBorder="1"/>
    <xf numFmtId="4" fontId="0" fillId="0" borderId="0" xfId="0" applyNumberFormat="1"/>
    <xf numFmtId="4" fontId="1" fillId="0" borderId="9" xfId="0" applyNumberFormat="1" applyFont="1" applyBorder="1"/>
    <xf numFmtId="4" fontId="1" fillId="0" borderId="0" xfId="0" applyNumberFormat="1" applyFont="1"/>
    <xf numFmtId="0" fontId="1" fillId="0" borderId="21" xfId="0" applyFont="1" applyBorder="1"/>
    <xf numFmtId="166" fontId="1" fillId="0" borderId="16" xfId="0" applyNumberFormat="1" applyFont="1" applyBorder="1"/>
    <xf numFmtId="4" fontId="1" fillId="0" borderId="27" xfId="0" applyNumberFormat="1" applyFont="1" applyBorder="1"/>
    <xf numFmtId="0" fontId="1" fillId="0" borderId="27" xfId="0" applyFont="1" applyBorder="1" applyAlignment="1">
      <alignment horizontal="right"/>
    </xf>
    <xf numFmtId="0" fontId="1" fillId="0" borderId="23" xfId="0" applyFont="1" applyBorder="1"/>
    <xf numFmtId="0" fontId="1" fillId="0" borderId="1" xfId="0" applyFont="1" applyBorder="1" applyAlignment="1">
      <alignment horizontal="right"/>
    </xf>
    <xf numFmtId="8" fontId="1" fillId="0" borderId="10" xfId="0" applyNumberFormat="1" applyFont="1" applyBorder="1"/>
    <xf numFmtId="0" fontId="11" fillId="0" borderId="0" xfId="0" applyFont="1"/>
    <xf numFmtId="0" fontId="2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8" fillId="0" borderId="34" xfId="3" applyFont="1" applyBorder="1" applyAlignment="1" applyProtection="1">
      <alignment horizontal="center" vertical="center"/>
    </xf>
    <xf numFmtId="0" fontId="8" fillId="0" borderId="35" xfId="3" applyFont="1" applyBorder="1" applyAlignment="1" applyProtection="1">
      <alignment horizontal="center" vertical="center"/>
    </xf>
    <xf numFmtId="0" fontId="8" fillId="0" borderId="36" xfId="3" applyFont="1" applyBorder="1" applyAlignment="1" applyProtection="1">
      <alignment horizontal="center" vertical="center"/>
    </xf>
    <xf numFmtId="0" fontId="1" fillId="0" borderId="0" xfId="0" applyFont="1" applyFill="1" applyBorder="1"/>
  </cellXfs>
  <cellStyles count="6">
    <cellStyle name="Currency" xfId="1" builtinId="4"/>
    <cellStyle name="Currency 2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astenotnc.org/ust/ustfile/O_BDefs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showRowColHeaders="0" tabSelected="1" topLeftCell="A10" zoomScaleNormal="100" workbookViewId="0">
      <selection activeCell="D29" sqref="D29"/>
    </sheetView>
  </sheetViews>
  <sheetFormatPr defaultColWidth="9.28515625" defaultRowHeight="12.4" customHeight="1" x14ac:dyDescent="0.2"/>
  <cols>
    <col min="1" max="1" width="55" style="2" customWidth="1"/>
    <col min="2" max="2" width="15.5703125" style="81" customWidth="1"/>
    <col min="3" max="3" width="13" style="4" customWidth="1"/>
    <col min="4" max="4" width="15.28515625" style="47" customWidth="1"/>
  </cols>
  <sheetData>
    <row r="1" spans="1:4" ht="12.4" customHeight="1" x14ac:dyDescent="0.2">
      <c r="A1" s="95" t="s">
        <v>31</v>
      </c>
      <c r="B1" s="96"/>
      <c r="C1" s="96"/>
      <c r="D1" s="97"/>
    </row>
    <row r="2" spans="1:4" ht="12.4" customHeight="1" thickBot="1" x14ac:dyDescent="0.25">
      <c r="A2" s="92" t="s">
        <v>32</v>
      </c>
      <c r="B2" s="93"/>
      <c r="C2" s="93"/>
      <c r="D2" s="94"/>
    </row>
    <row r="3" spans="1:4" ht="12.4" customHeight="1" x14ac:dyDescent="0.2">
      <c r="A3" s="98" t="s">
        <v>54</v>
      </c>
      <c r="B3" s="99"/>
      <c r="C3" s="99"/>
      <c r="D3" s="100"/>
    </row>
    <row r="4" spans="1:4" ht="12.4" customHeight="1" x14ac:dyDescent="0.2">
      <c r="A4" s="6" t="s">
        <v>30</v>
      </c>
      <c r="B4" s="79" t="s">
        <v>0</v>
      </c>
      <c r="C4" s="7" t="s">
        <v>1</v>
      </c>
      <c r="D4" s="7" t="s">
        <v>2</v>
      </c>
    </row>
    <row r="5" spans="1:4" ht="12.4" customHeight="1" x14ac:dyDescent="0.2">
      <c r="A5" s="31"/>
      <c r="B5" s="69"/>
      <c r="C5" s="45"/>
      <c r="D5" s="46"/>
    </row>
    <row r="6" spans="1:4" ht="12.4" customHeight="1" x14ac:dyDescent="0.2">
      <c r="A6" s="30" t="s">
        <v>27</v>
      </c>
      <c r="B6" s="70">
        <v>6685815</v>
      </c>
      <c r="C6" s="66">
        <v>0</v>
      </c>
      <c r="D6" s="36">
        <f>SUM(B6:C6)</f>
        <v>6685815</v>
      </c>
    </row>
    <row r="7" spans="1:4" ht="12.6" customHeight="1" x14ac:dyDescent="0.2">
      <c r="A7" s="31" t="s">
        <v>36</v>
      </c>
      <c r="B7" s="70">
        <v>1580855</v>
      </c>
      <c r="C7" s="66">
        <v>0</v>
      </c>
      <c r="D7" s="36">
        <f>SUM(B7:C7)</f>
        <v>1580855</v>
      </c>
    </row>
    <row r="8" spans="1:4" s="9" customFormat="1" ht="12.4" customHeight="1" x14ac:dyDescent="0.2">
      <c r="A8" s="31" t="s">
        <v>3</v>
      </c>
      <c r="B8" s="67">
        <v>174253</v>
      </c>
      <c r="C8" s="85">
        <v>0</v>
      </c>
      <c r="D8" s="68">
        <f>SUM(B8:C8)</f>
        <v>174253</v>
      </c>
    </row>
    <row r="9" spans="1:4" s="9" customFormat="1" ht="12.4" customHeight="1" x14ac:dyDescent="0.2">
      <c r="A9" s="31" t="s">
        <v>28</v>
      </c>
      <c r="B9" s="70">
        <v>545920</v>
      </c>
      <c r="C9" s="32">
        <v>0</v>
      </c>
      <c r="D9" s="36">
        <f>SUM(B9:C9)</f>
        <v>545920</v>
      </c>
    </row>
    <row r="10" spans="1:4" s="9" customFormat="1" ht="12.4" customHeight="1" x14ac:dyDescent="0.2">
      <c r="A10" s="19"/>
      <c r="B10" s="71"/>
      <c r="C10" s="34"/>
      <c r="D10" s="35"/>
    </row>
    <row r="11" spans="1:4" ht="12.4" customHeight="1" x14ac:dyDescent="0.2">
      <c r="A11" s="10" t="s">
        <v>4</v>
      </c>
      <c r="B11" s="72">
        <f>SUM(B6:B10)</f>
        <v>8986843</v>
      </c>
      <c r="C11" s="62">
        <f>(C6+C7+C8+C9)</f>
        <v>0</v>
      </c>
      <c r="D11" s="23">
        <f>(D6+D7+D8+D9)</f>
        <v>8986843</v>
      </c>
    </row>
    <row r="12" spans="1:4" ht="12.4" customHeight="1" x14ac:dyDescent="0.2">
      <c r="A12" s="75"/>
      <c r="B12" s="74"/>
      <c r="C12" s="20"/>
      <c r="D12" s="28"/>
    </row>
    <row r="13" spans="1:4" ht="12.4" customHeight="1" x14ac:dyDescent="0.2">
      <c r="A13" s="3" t="s">
        <v>34</v>
      </c>
      <c r="B13" s="70"/>
      <c r="C13" s="20"/>
      <c r="D13" s="28"/>
    </row>
    <row r="14" spans="1:4" ht="12.4" customHeight="1" x14ac:dyDescent="0.2">
      <c r="A14" s="28" t="s">
        <v>50</v>
      </c>
      <c r="B14" s="67">
        <v>8375668</v>
      </c>
      <c r="C14" s="77"/>
      <c r="D14" s="67">
        <f>SUM(B14:C14)</f>
        <v>8375668</v>
      </c>
    </row>
    <row r="15" spans="1:4" ht="12.4" customHeight="1" x14ac:dyDescent="0.2">
      <c r="A15" s="65" t="s">
        <v>51</v>
      </c>
      <c r="B15" s="70">
        <v>8222</v>
      </c>
      <c r="C15" s="64">
        <v>0</v>
      </c>
      <c r="D15" s="63">
        <f>SUM(B15:C15)</f>
        <v>8222</v>
      </c>
    </row>
    <row r="16" spans="1:4" ht="12.4" customHeight="1" x14ac:dyDescent="0.2">
      <c r="A16" s="31" t="s">
        <v>52</v>
      </c>
      <c r="B16" s="70">
        <v>58915</v>
      </c>
      <c r="C16" s="36">
        <v>0</v>
      </c>
      <c r="D16" s="36">
        <f>SUM(B16:C16)</f>
        <v>58915</v>
      </c>
    </row>
    <row r="17" spans="1:4" ht="12.4" customHeight="1" x14ac:dyDescent="0.2">
      <c r="A17" s="19" t="s">
        <v>44</v>
      </c>
      <c r="B17" s="70">
        <v>30483</v>
      </c>
      <c r="C17" s="76">
        <v>0</v>
      </c>
      <c r="D17" s="63">
        <f t="shared" ref="D17:D23" si="0">SUM(B17:C17)</f>
        <v>30483</v>
      </c>
    </row>
    <row r="18" spans="1:4" ht="12.4" customHeight="1" x14ac:dyDescent="0.2">
      <c r="A18" s="9" t="s">
        <v>45</v>
      </c>
      <c r="B18" s="70">
        <v>112790</v>
      </c>
      <c r="C18" s="76">
        <v>0</v>
      </c>
      <c r="D18" s="63">
        <f t="shared" si="0"/>
        <v>112790</v>
      </c>
    </row>
    <row r="19" spans="1:4" ht="12.4" customHeight="1" x14ac:dyDescent="0.2">
      <c r="A19" s="9" t="s">
        <v>46</v>
      </c>
      <c r="B19" s="70">
        <v>705255</v>
      </c>
      <c r="C19" s="76">
        <v>0</v>
      </c>
      <c r="D19" s="63">
        <f t="shared" si="0"/>
        <v>705255</v>
      </c>
    </row>
    <row r="20" spans="1:4" ht="12.4" customHeight="1" x14ac:dyDescent="0.2">
      <c r="A20" s="9" t="s">
        <v>47</v>
      </c>
      <c r="B20" s="70">
        <v>6000000</v>
      </c>
      <c r="C20" s="76">
        <v>0</v>
      </c>
      <c r="D20" s="63">
        <f t="shared" si="0"/>
        <v>6000000</v>
      </c>
    </row>
    <row r="21" spans="1:4" ht="12.4" customHeight="1" x14ac:dyDescent="0.2">
      <c r="A21" s="9" t="s">
        <v>48</v>
      </c>
      <c r="B21" s="70">
        <v>1500000</v>
      </c>
      <c r="C21" s="76"/>
      <c r="D21" s="63">
        <f t="shared" si="0"/>
        <v>1500000</v>
      </c>
    </row>
    <row r="22" spans="1:4" ht="12.4" customHeight="1" x14ac:dyDescent="0.2">
      <c r="A22" s="101" t="s">
        <v>55</v>
      </c>
      <c r="B22" s="70">
        <v>3000000</v>
      </c>
      <c r="C22" s="76"/>
      <c r="D22" s="63">
        <f t="shared" si="0"/>
        <v>3000000</v>
      </c>
    </row>
    <row r="23" spans="1:4" ht="12.4" customHeight="1" x14ac:dyDescent="0.2">
      <c r="A23" s="9" t="s">
        <v>49</v>
      </c>
      <c r="B23" s="70">
        <v>375000</v>
      </c>
      <c r="C23" s="78" t="s">
        <v>43</v>
      </c>
      <c r="D23" s="63">
        <f t="shared" si="0"/>
        <v>375000</v>
      </c>
    </row>
    <row r="24" spans="1:4" ht="12.4" customHeight="1" x14ac:dyDescent="0.2">
      <c r="A24" s="29" t="s">
        <v>33</v>
      </c>
      <c r="B24" s="73">
        <f>SUM(B14:B23)</f>
        <v>20166333</v>
      </c>
      <c r="C24" s="23">
        <f>SUM(C14:C16)</f>
        <v>0</v>
      </c>
      <c r="D24" s="23">
        <f>SUM(D14:D23)</f>
        <v>20166333</v>
      </c>
    </row>
    <row r="25" spans="1:4" s="91" customFormat="1" ht="12.4" customHeight="1" x14ac:dyDescent="0.2">
      <c r="A25" s="3" t="s">
        <v>38</v>
      </c>
      <c r="B25" s="70">
        <v>4809335</v>
      </c>
      <c r="C25" s="37">
        <v>0</v>
      </c>
      <c r="D25" s="90">
        <f>SUM(B25:C25)</f>
        <v>4809335</v>
      </c>
    </row>
    <row r="26" spans="1:4" ht="12.4" customHeight="1" x14ac:dyDescent="0.2">
      <c r="A26" s="11" t="s">
        <v>5</v>
      </c>
      <c r="B26" s="73">
        <f>(B11+B24+B25)</f>
        <v>33962511</v>
      </c>
      <c r="C26" s="23">
        <f>(C11+C24+C25)</f>
        <v>0</v>
      </c>
      <c r="D26" s="73">
        <f>(D11+D24+D25)</f>
        <v>33962511</v>
      </c>
    </row>
    <row r="27" spans="1:4" ht="12.4" customHeight="1" x14ac:dyDescent="0.2">
      <c r="A27" s="31"/>
      <c r="B27" s="70"/>
      <c r="C27" s="20"/>
      <c r="D27" s="28"/>
    </row>
    <row r="28" spans="1:4" s="5" customFormat="1" ht="12.4" customHeight="1" x14ac:dyDescent="0.2">
      <c r="A28" s="31" t="s">
        <v>24</v>
      </c>
      <c r="B28" s="70">
        <v>113516406</v>
      </c>
      <c r="C28" s="37">
        <v>0</v>
      </c>
      <c r="D28" s="38">
        <v>113516406</v>
      </c>
    </row>
    <row r="29" spans="1:4" ht="12.4" customHeight="1" x14ac:dyDescent="0.2">
      <c r="A29" s="31"/>
      <c r="B29" s="70"/>
      <c r="C29" s="20"/>
      <c r="D29" s="28"/>
    </row>
    <row r="30" spans="1:4" ht="12.4" customHeight="1" x14ac:dyDescent="0.2">
      <c r="A30" s="11" t="s">
        <v>35</v>
      </c>
      <c r="B30" s="39">
        <f>(B28-B26)</f>
        <v>79553895</v>
      </c>
      <c r="C30" s="22">
        <f>(C28-C26)</f>
        <v>0</v>
      </c>
      <c r="D30" s="39">
        <f>(D28-D26)</f>
        <v>79553895</v>
      </c>
    </row>
    <row r="31" spans="1:4" ht="12.4" customHeight="1" thickBot="1" x14ac:dyDescent="0.25">
      <c r="A31" s="89"/>
      <c r="B31" s="70"/>
      <c r="C31" s="20"/>
      <c r="D31" s="28"/>
    </row>
    <row r="32" spans="1:4" ht="12.4" customHeight="1" thickBot="1" x14ac:dyDescent="0.25">
      <c r="A32" s="12" t="s">
        <v>29</v>
      </c>
      <c r="B32" s="82"/>
      <c r="C32" s="24"/>
      <c r="D32" s="40"/>
    </row>
    <row r="33" spans="1:4" ht="12.4" customHeight="1" x14ac:dyDescent="0.2">
      <c r="A33" s="30"/>
      <c r="B33" s="80"/>
      <c r="C33" s="20"/>
      <c r="D33" s="28"/>
    </row>
    <row r="34" spans="1:4" ht="12.4" customHeight="1" x14ac:dyDescent="0.2">
      <c r="A34" s="1" t="s">
        <v>6</v>
      </c>
      <c r="B34" s="19">
        <v>15</v>
      </c>
      <c r="C34" s="25"/>
      <c r="D34" s="28"/>
    </row>
    <row r="35" spans="1:4" ht="12.4" customHeight="1" x14ac:dyDescent="0.2">
      <c r="A35" s="1" t="s">
        <v>7</v>
      </c>
      <c r="B35" s="19" t="s">
        <v>53</v>
      </c>
      <c r="C35" s="25"/>
      <c r="D35" s="28"/>
    </row>
    <row r="36" spans="1:4" ht="12.4" customHeight="1" x14ac:dyDescent="0.2">
      <c r="A36" s="48" t="s">
        <v>8</v>
      </c>
      <c r="B36" s="84" t="s">
        <v>53</v>
      </c>
      <c r="C36" s="49"/>
      <c r="D36" s="33"/>
    </row>
    <row r="37" spans="1:4" ht="12.4" customHeight="1" x14ac:dyDescent="0.2">
      <c r="A37" s="31"/>
      <c r="B37" s="83"/>
      <c r="C37" s="61"/>
      <c r="D37" s="41"/>
    </row>
    <row r="38" spans="1:4" ht="12.4" customHeight="1" x14ac:dyDescent="0.2">
      <c r="A38" s="8" t="s">
        <v>25</v>
      </c>
      <c r="B38" s="83"/>
      <c r="C38" s="26"/>
      <c r="D38" s="41"/>
    </row>
    <row r="39" spans="1:4" ht="12.4" customHeight="1" x14ac:dyDescent="0.2">
      <c r="A39" s="18" t="s">
        <v>39</v>
      </c>
      <c r="B39" s="83"/>
      <c r="C39" s="26"/>
      <c r="D39" s="41"/>
    </row>
    <row r="40" spans="1:4" ht="12.4" customHeight="1" x14ac:dyDescent="0.2">
      <c r="A40" s="18" t="s">
        <v>40</v>
      </c>
      <c r="B40" s="83"/>
      <c r="C40" s="26"/>
      <c r="D40" s="41"/>
    </row>
    <row r="41" spans="1:4" ht="12.4" customHeight="1" x14ac:dyDescent="0.2">
      <c r="A41" s="18"/>
      <c r="B41" s="83"/>
      <c r="C41" s="26"/>
      <c r="D41" s="41"/>
    </row>
    <row r="42" spans="1:4" ht="12.4" customHeight="1" x14ac:dyDescent="0.2">
      <c r="A42" s="8" t="s">
        <v>26</v>
      </c>
      <c r="B42" s="83"/>
      <c r="C42" s="26"/>
      <c r="D42" s="41"/>
    </row>
    <row r="43" spans="1:4" ht="12.4" customHeight="1" x14ac:dyDescent="0.2">
      <c r="A43" s="18" t="s">
        <v>41</v>
      </c>
      <c r="B43" s="83"/>
      <c r="C43" s="26"/>
      <c r="D43" s="41"/>
    </row>
    <row r="44" spans="1:4" ht="12.4" customHeight="1" x14ac:dyDescent="0.2">
      <c r="A44" s="18" t="s">
        <v>42</v>
      </c>
      <c r="B44" s="83"/>
      <c r="C44" s="26"/>
      <c r="D44" s="41"/>
    </row>
    <row r="45" spans="1:4" ht="12.4" customHeight="1" x14ac:dyDescent="0.2">
      <c r="A45" s="19"/>
      <c r="B45" s="83"/>
      <c r="C45" s="26"/>
      <c r="D45" s="41"/>
    </row>
    <row r="46" spans="1:4" ht="12" customHeight="1" x14ac:dyDescent="0.2">
      <c r="A46" s="84"/>
      <c r="B46" s="86"/>
      <c r="C46" s="87"/>
      <c r="D46" s="88"/>
    </row>
  </sheetData>
  <mergeCells count="3">
    <mergeCell ref="A2:D2"/>
    <mergeCell ref="A1:D1"/>
    <mergeCell ref="A3:D3"/>
  </mergeCells>
  <phoneticPr fontId="4" type="noConversion"/>
  <hyperlinks>
    <hyperlink ref="A3:D3" r:id="rId1" display="Obligations &amp; Balances Report Definitions/Explanations" xr:uid="{00000000-0004-0000-0000-000000000000}"/>
  </hyperlinks>
  <printOptions horizontalCentered="1" verticalCentered="1" headings="1" gridLines="1"/>
  <pageMargins left="0.25" right="0.25" top="0.75" bottom="0.75" header="0.3" footer="0.3"/>
  <pageSetup orientation="portrait" r:id="rId2"/>
  <headerFooter alignWithMargins="0">
    <oddHeader>&amp;C&amp;"Arial,Bold"&amp;12State Cleanup Funds Obligations and Balances Report 
March 31, 2024</oddHeader>
  </headerFooter>
  <ignoredErrors>
    <ignoredError sqref="B3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84"/>
  <sheetViews>
    <sheetView view="pageLayout" zoomScaleNormal="100" workbookViewId="0">
      <selection activeCell="D23" sqref="D23"/>
    </sheetView>
  </sheetViews>
  <sheetFormatPr defaultColWidth="9.28515625" defaultRowHeight="12.75" x14ac:dyDescent="0.2"/>
  <cols>
    <col min="1" max="1" width="40.7109375" customWidth="1"/>
    <col min="2" max="2" width="17.28515625" customWidth="1"/>
    <col min="3" max="3" width="18.5703125" customWidth="1"/>
    <col min="4" max="4" width="21" style="47" customWidth="1"/>
    <col min="5" max="5" width="9.28515625" hidden="1" customWidth="1"/>
  </cols>
  <sheetData>
    <row r="1" spans="1:4" ht="19.5" customHeight="1" thickBot="1" x14ac:dyDescent="0.25">
      <c r="A1" s="58" t="s">
        <v>9</v>
      </c>
      <c r="B1" s="59" t="s">
        <v>0</v>
      </c>
      <c r="C1" s="59" t="s">
        <v>1</v>
      </c>
      <c r="D1" s="59" t="s">
        <v>2</v>
      </c>
    </row>
    <row r="2" spans="1:4" x14ac:dyDescent="0.2">
      <c r="A2" s="1"/>
      <c r="B2" s="19"/>
      <c r="C2" s="19"/>
      <c r="D2" s="28"/>
    </row>
    <row r="3" spans="1:4" x14ac:dyDescent="0.2">
      <c r="A3" s="1" t="s">
        <v>10</v>
      </c>
      <c r="B3" s="21">
        <v>74</v>
      </c>
      <c r="C3" s="21">
        <v>0</v>
      </c>
      <c r="D3" s="50">
        <f t="shared" ref="D3:D8" si="0">SUM(B3:C3)</f>
        <v>74</v>
      </c>
    </row>
    <row r="4" spans="1:4" x14ac:dyDescent="0.2">
      <c r="A4" s="1" t="s">
        <v>11</v>
      </c>
      <c r="B4" s="42">
        <v>736706</v>
      </c>
      <c r="C4" s="42">
        <v>0</v>
      </c>
      <c r="D4" s="51">
        <f t="shared" si="0"/>
        <v>736706</v>
      </c>
    </row>
    <row r="5" spans="1:4" x14ac:dyDescent="0.2">
      <c r="A5" s="1" t="s">
        <v>12</v>
      </c>
      <c r="B5" s="21">
        <v>0</v>
      </c>
      <c r="C5" s="21">
        <v>0</v>
      </c>
      <c r="D5" s="52">
        <f t="shared" si="0"/>
        <v>0</v>
      </c>
    </row>
    <row r="6" spans="1:4" x14ac:dyDescent="0.2">
      <c r="A6" s="1" t="s">
        <v>13</v>
      </c>
      <c r="B6" s="42">
        <v>0</v>
      </c>
      <c r="C6" s="42">
        <v>0</v>
      </c>
      <c r="D6" s="51">
        <f t="shared" si="0"/>
        <v>0</v>
      </c>
    </row>
    <row r="7" spans="1:4" x14ac:dyDescent="0.2">
      <c r="A7" s="31" t="s">
        <v>37</v>
      </c>
      <c r="B7" s="21">
        <v>92</v>
      </c>
      <c r="C7" s="21">
        <v>0</v>
      </c>
      <c r="D7" s="53">
        <f t="shared" si="0"/>
        <v>92</v>
      </c>
    </row>
    <row r="8" spans="1:4" x14ac:dyDescent="0.2">
      <c r="A8" s="1" t="s">
        <v>14</v>
      </c>
      <c r="B8" s="42">
        <v>991816</v>
      </c>
      <c r="C8" s="42">
        <v>0</v>
      </c>
      <c r="D8" s="51">
        <f t="shared" si="0"/>
        <v>991816</v>
      </c>
    </row>
    <row r="9" spans="1:4" x14ac:dyDescent="0.2">
      <c r="A9" s="1"/>
      <c r="B9" s="19"/>
      <c r="C9" s="19"/>
      <c r="D9" s="28"/>
    </row>
    <row r="10" spans="1:4" x14ac:dyDescent="0.2">
      <c r="A10" s="14"/>
      <c r="B10" s="43"/>
      <c r="C10" s="43"/>
      <c r="D10" s="44"/>
    </row>
    <row r="11" spans="1:4" x14ac:dyDescent="0.2">
      <c r="A11" s="1" t="s">
        <v>15</v>
      </c>
      <c r="B11" s="21">
        <v>16</v>
      </c>
      <c r="C11" s="21">
        <v>0</v>
      </c>
      <c r="D11" s="25">
        <f>SUM(B11:C11)</f>
        <v>16</v>
      </c>
    </row>
    <row r="12" spans="1:4" x14ac:dyDescent="0.2">
      <c r="A12" s="1" t="s">
        <v>16</v>
      </c>
      <c r="B12" s="21">
        <v>0</v>
      </c>
      <c r="C12" s="21">
        <v>0</v>
      </c>
      <c r="D12" s="25">
        <f>SUM(B12:C12)</f>
        <v>0</v>
      </c>
    </row>
    <row r="13" spans="1:4" x14ac:dyDescent="0.2">
      <c r="A13" s="1" t="s">
        <v>17</v>
      </c>
      <c r="B13" s="21">
        <v>16</v>
      </c>
      <c r="C13" s="21">
        <v>0</v>
      </c>
      <c r="D13" s="25">
        <f>SUM(B13:C13)</f>
        <v>16</v>
      </c>
    </row>
    <row r="14" spans="1:4" x14ac:dyDescent="0.2">
      <c r="A14" s="15"/>
      <c r="B14" s="27"/>
      <c r="C14" s="27"/>
      <c r="D14" s="54"/>
    </row>
    <row r="15" spans="1:4" ht="13.5" thickBot="1" x14ac:dyDescent="0.25">
      <c r="A15" s="1"/>
      <c r="B15" s="19"/>
      <c r="C15" s="19"/>
      <c r="D15" s="28"/>
    </row>
    <row r="16" spans="1:4" ht="18" customHeight="1" thickBot="1" x14ac:dyDescent="0.25">
      <c r="A16" s="13" t="s">
        <v>18</v>
      </c>
      <c r="B16" s="17"/>
      <c r="C16" s="17"/>
      <c r="D16" s="55"/>
    </row>
    <row r="17" spans="1:4" x14ac:dyDescent="0.2">
      <c r="A17" s="1"/>
      <c r="B17" s="16"/>
      <c r="C17" s="16"/>
      <c r="D17" s="56"/>
    </row>
    <row r="18" spans="1:4" x14ac:dyDescent="0.2">
      <c r="A18" s="1" t="s">
        <v>19</v>
      </c>
      <c r="B18" s="21">
        <v>4</v>
      </c>
      <c r="C18" s="21">
        <v>0</v>
      </c>
      <c r="D18" s="25">
        <f>SUM(B18:C18)</f>
        <v>4</v>
      </c>
    </row>
    <row r="19" spans="1:4" x14ac:dyDescent="0.2">
      <c r="A19" s="31" t="s">
        <v>20</v>
      </c>
      <c r="B19" s="21">
        <v>0</v>
      </c>
      <c r="C19" s="21">
        <v>0</v>
      </c>
      <c r="D19" s="25">
        <f>SUM(B19:C19)</f>
        <v>0</v>
      </c>
    </row>
    <row r="20" spans="1:4" x14ac:dyDescent="0.2">
      <c r="A20" s="31" t="s">
        <v>21</v>
      </c>
      <c r="B20" s="21">
        <v>0</v>
      </c>
      <c r="C20" s="21">
        <v>0</v>
      </c>
      <c r="D20" s="25">
        <f>SUM(B20:C20)</f>
        <v>0</v>
      </c>
    </row>
    <row r="21" spans="1:4" x14ac:dyDescent="0.2">
      <c r="A21" s="1" t="s">
        <v>22</v>
      </c>
      <c r="B21" s="21">
        <v>7</v>
      </c>
      <c r="C21" s="21">
        <v>0</v>
      </c>
      <c r="D21" s="25">
        <v>4</v>
      </c>
    </row>
    <row r="22" spans="1:4" x14ac:dyDescent="0.2">
      <c r="A22" s="1" t="s">
        <v>23</v>
      </c>
      <c r="B22" s="21">
        <v>14</v>
      </c>
      <c r="C22" s="25" t="s">
        <v>43</v>
      </c>
      <c r="D22" s="57">
        <v>14</v>
      </c>
    </row>
    <row r="23" spans="1:4" x14ac:dyDescent="0.2">
      <c r="A23" s="60"/>
      <c r="B23" s="33"/>
      <c r="C23" s="33"/>
      <c r="D23" s="33"/>
    </row>
    <row r="24" spans="1:4" x14ac:dyDescent="0.2">
      <c r="D24"/>
    </row>
    <row r="25" spans="1:4" x14ac:dyDescent="0.2">
      <c r="D25"/>
    </row>
    <row r="26" spans="1:4" x14ac:dyDescent="0.2">
      <c r="D26"/>
    </row>
    <row r="27" spans="1:4" x14ac:dyDescent="0.2">
      <c r="D27"/>
    </row>
    <row r="28" spans="1:4" x14ac:dyDescent="0.2">
      <c r="D28"/>
    </row>
    <row r="29" spans="1:4" x14ac:dyDescent="0.2">
      <c r="D29"/>
    </row>
    <row r="30" spans="1:4" x14ac:dyDescent="0.2">
      <c r="D30"/>
    </row>
    <row r="31" spans="1:4" x14ac:dyDescent="0.2">
      <c r="D31"/>
    </row>
    <row r="32" spans="1:4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  <row r="36" spans="4:4" x14ac:dyDescent="0.2">
      <c r="D36"/>
    </row>
    <row r="37" spans="4:4" x14ac:dyDescent="0.2">
      <c r="D37"/>
    </row>
    <row r="38" spans="4:4" x14ac:dyDescent="0.2">
      <c r="D38"/>
    </row>
    <row r="39" spans="4:4" x14ac:dyDescent="0.2">
      <c r="D39"/>
    </row>
    <row r="40" spans="4:4" x14ac:dyDescent="0.2">
      <c r="D40"/>
    </row>
    <row r="41" spans="4:4" x14ac:dyDescent="0.2">
      <c r="D41"/>
    </row>
    <row r="42" spans="4:4" x14ac:dyDescent="0.2">
      <c r="D42"/>
    </row>
    <row r="43" spans="4:4" x14ac:dyDescent="0.2">
      <c r="D43"/>
    </row>
    <row r="44" spans="4:4" x14ac:dyDescent="0.2">
      <c r="D44"/>
    </row>
    <row r="45" spans="4:4" x14ac:dyDescent="0.2">
      <c r="D45"/>
    </row>
    <row r="46" spans="4:4" x14ac:dyDescent="0.2">
      <c r="D46"/>
    </row>
    <row r="47" spans="4:4" x14ac:dyDescent="0.2">
      <c r="D47"/>
    </row>
    <row r="48" spans="4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  <row r="64" spans="4:4" x14ac:dyDescent="0.2">
      <c r="D64"/>
    </row>
    <row r="65" spans="4:4" x14ac:dyDescent="0.2">
      <c r="D65"/>
    </row>
    <row r="66" spans="4:4" x14ac:dyDescent="0.2">
      <c r="D66"/>
    </row>
    <row r="67" spans="4:4" x14ac:dyDescent="0.2">
      <c r="D67"/>
    </row>
    <row r="68" spans="4:4" x14ac:dyDescent="0.2">
      <c r="D68"/>
    </row>
    <row r="69" spans="4:4" x14ac:dyDescent="0.2">
      <c r="D69"/>
    </row>
    <row r="70" spans="4:4" x14ac:dyDescent="0.2">
      <c r="D70"/>
    </row>
    <row r="71" spans="4:4" x14ac:dyDescent="0.2">
      <c r="D71"/>
    </row>
    <row r="72" spans="4:4" x14ac:dyDescent="0.2">
      <c r="D72"/>
    </row>
    <row r="73" spans="4:4" x14ac:dyDescent="0.2">
      <c r="D73"/>
    </row>
    <row r="74" spans="4:4" x14ac:dyDescent="0.2">
      <c r="D74"/>
    </row>
    <row r="75" spans="4:4" x14ac:dyDescent="0.2">
      <c r="D75"/>
    </row>
    <row r="76" spans="4:4" x14ac:dyDescent="0.2">
      <c r="D76"/>
    </row>
    <row r="77" spans="4:4" x14ac:dyDescent="0.2">
      <c r="D77"/>
    </row>
    <row r="78" spans="4:4" x14ac:dyDescent="0.2">
      <c r="D78"/>
    </row>
    <row r="79" spans="4:4" x14ac:dyDescent="0.2">
      <c r="D79"/>
    </row>
    <row r="80" spans="4:4" x14ac:dyDescent="0.2">
      <c r="D80"/>
    </row>
    <row r="81" spans="4:4" x14ac:dyDescent="0.2">
      <c r="D81"/>
    </row>
    <row r="82" spans="4:4" x14ac:dyDescent="0.2">
      <c r="D82"/>
    </row>
    <row r="83" spans="4:4" x14ac:dyDescent="0.2">
      <c r="D83"/>
    </row>
    <row r="84" spans="4:4" x14ac:dyDescent="0.2">
      <c r="D84"/>
    </row>
    <row r="85" spans="4:4" x14ac:dyDescent="0.2">
      <c r="D85"/>
    </row>
    <row r="86" spans="4:4" x14ac:dyDescent="0.2">
      <c r="D86"/>
    </row>
    <row r="87" spans="4:4" x14ac:dyDescent="0.2">
      <c r="D87"/>
    </row>
    <row r="88" spans="4:4" x14ac:dyDescent="0.2">
      <c r="D88"/>
    </row>
    <row r="89" spans="4:4" x14ac:dyDescent="0.2">
      <c r="D89"/>
    </row>
    <row r="90" spans="4:4" x14ac:dyDescent="0.2">
      <c r="D90"/>
    </row>
    <row r="91" spans="4:4" x14ac:dyDescent="0.2">
      <c r="D91"/>
    </row>
    <row r="92" spans="4:4" x14ac:dyDescent="0.2">
      <c r="D92"/>
    </row>
    <row r="93" spans="4:4" x14ac:dyDescent="0.2">
      <c r="D93"/>
    </row>
    <row r="94" spans="4:4" x14ac:dyDescent="0.2">
      <c r="D94"/>
    </row>
    <row r="95" spans="4:4" x14ac:dyDescent="0.2">
      <c r="D95"/>
    </row>
    <row r="96" spans="4:4" x14ac:dyDescent="0.2">
      <c r="D96"/>
    </row>
    <row r="97" spans="4:4" x14ac:dyDescent="0.2">
      <c r="D97"/>
    </row>
    <row r="98" spans="4:4" x14ac:dyDescent="0.2">
      <c r="D98"/>
    </row>
    <row r="99" spans="4:4" x14ac:dyDescent="0.2">
      <c r="D99"/>
    </row>
    <row r="100" spans="4:4" x14ac:dyDescent="0.2">
      <c r="D100"/>
    </row>
    <row r="101" spans="4:4" x14ac:dyDescent="0.2">
      <c r="D101"/>
    </row>
    <row r="102" spans="4:4" x14ac:dyDescent="0.2">
      <c r="D102"/>
    </row>
    <row r="103" spans="4:4" x14ac:dyDescent="0.2">
      <c r="D103"/>
    </row>
    <row r="104" spans="4:4" x14ac:dyDescent="0.2">
      <c r="D104"/>
    </row>
    <row r="105" spans="4:4" x14ac:dyDescent="0.2">
      <c r="D105"/>
    </row>
    <row r="106" spans="4:4" x14ac:dyDescent="0.2">
      <c r="D106"/>
    </row>
    <row r="107" spans="4:4" x14ac:dyDescent="0.2">
      <c r="D107"/>
    </row>
    <row r="108" spans="4:4" x14ac:dyDescent="0.2">
      <c r="D108"/>
    </row>
    <row r="109" spans="4:4" x14ac:dyDescent="0.2">
      <c r="D109"/>
    </row>
    <row r="110" spans="4:4" x14ac:dyDescent="0.2">
      <c r="D110"/>
    </row>
    <row r="111" spans="4:4" x14ac:dyDescent="0.2">
      <c r="D111"/>
    </row>
    <row r="112" spans="4:4" x14ac:dyDescent="0.2">
      <c r="D112"/>
    </row>
    <row r="113" spans="4:4" x14ac:dyDescent="0.2">
      <c r="D113"/>
    </row>
    <row r="114" spans="4:4" x14ac:dyDescent="0.2">
      <c r="D114"/>
    </row>
    <row r="115" spans="4:4" x14ac:dyDescent="0.2">
      <c r="D115"/>
    </row>
    <row r="116" spans="4:4" x14ac:dyDescent="0.2">
      <c r="D116"/>
    </row>
    <row r="117" spans="4:4" x14ac:dyDescent="0.2">
      <c r="D117"/>
    </row>
    <row r="118" spans="4:4" x14ac:dyDescent="0.2">
      <c r="D118"/>
    </row>
    <row r="119" spans="4:4" x14ac:dyDescent="0.2">
      <c r="D119"/>
    </row>
    <row r="120" spans="4:4" x14ac:dyDescent="0.2">
      <c r="D120"/>
    </row>
    <row r="121" spans="4:4" x14ac:dyDescent="0.2">
      <c r="D121"/>
    </row>
    <row r="122" spans="4:4" x14ac:dyDescent="0.2">
      <c r="D122"/>
    </row>
    <row r="123" spans="4:4" x14ac:dyDescent="0.2">
      <c r="D123"/>
    </row>
    <row r="124" spans="4:4" x14ac:dyDescent="0.2">
      <c r="D124"/>
    </row>
    <row r="125" spans="4:4" x14ac:dyDescent="0.2">
      <c r="D125"/>
    </row>
    <row r="126" spans="4:4" x14ac:dyDescent="0.2">
      <c r="D126"/>
    </row>
    <row r="127" spans="4:4" x14ac:dyDescent="0.2">
      <c r="D127"/>
    </row>
    <row r="128" spans="4:4" x14ac:dyDescent="0.2">
      <c r="D128"/>
    </row>
    <row r="129" spans="4:4" x14ac:dyDescent="0.2">
      <c r="D129"/>
    </row>
    <row r="130" spans="4:4" x14ac:dyDescent="0.2">
      <c r="D130"/>
    </row>
    <row r="131" spans="4:4" x14ac:dyDescent="0.2">
      <c r="D131"/>
    </row>
    <row r="132" spans="4:4" x14ac:dyDescent="0.2">
      <c r="D132"/>
    </row>
    <row r="133" spans="4:4" x14ac:dyDescent="0.2">
      <c r="D133"/>
    </row>
    <row r="134" spans="4:4" x14ac:dyDescent="0.2">
      <c r="D134"/>
    </row>
    <row r="135" spans="4:4" x14ac:dyDescent="0.2">
      <c r="D135"/>
    </row>
    <row r="136" spans="4:4" x14ac:dyDescent="0.2">
      <c r="D136"/>
    </row>
    <row r="137" spans="4:4" x14ac:dyDescent="0.2">
      <c r="D137"/>
    </row>
    <row r="138" spans="4:4" x14ac:dyDescent="0.2">
      <c r="D138"/>
    </row>
    <row r="139" spans="4:4" x14ac:dyDescent="0.2">
      <c r="D139"/>
    </row>
    <row r="140" spans="4:4" x14ac:dyDescent="0.2">
      <c r="D140"/>
    </row>
    <row r="141" spans="4:4" x14ac:dyDescent="0.2">
      <c r="D141"/>
    </row>
    <row r="142" spans="4:4" x14ac:dyDescent="0.2">
      <c r="D142"/>
    </row>
    <row r="143" spans="4:4" x14ac:dyDescent="0.2">
      <c r="D143"/>
    </row>
    <row r="144" spans="4:4" x14ac:dyDescent="0.2">
      <c r="D144"/>
    </row>
    <row r="145" spans="4:4" x14ac:dyDescent="0.2">
      <c r="D145"/>
    </row>
    <row r="146" spans="4:4" x14ac:dyDescent="0.2">
      <c r="D146"/>
    </row>
    <row r="147" spans="4:4" x14ac:dyDescent="0.2">
      <c r="D147"/>
    </row>
    <row r="148" spans="4:4" x14ac:dyDescent="0.2">
      <c r="D148"/>
    </row>
    <row r="149" spans="4:4" x14ac:dyDescent="0.2">
      <c r="D149"/>
    </row>
    <row r="150" spans="4:4" x14ac:dyDescent="0.2">
      <c r="D150"/>
    </row>
    <row r="151" spans="4:4" x14ac:dyDescent="0.2">
      <c r="D151"/>
    </row>
    <row r="152" spans="4:4" x14ac:dyDescent="0.2">
      <c r="D152"/>
    </row>
    <row r="153" spans="4:4" x14ac:dyDescent="0.2">
      <c r="D153"/>
    </row>
    <row r="154" spans="4:4" x14ac:dyDescent="0.2">
      <c r="D154"/>
    </row>
    <row r="155" spans="4:4" x14ac:dyDescent="0.2">
      <c r="D155"/>
    </row>
    <row r="156" spans="4:4" x14ac:dyDescent="0.2">
      <c r="D156"/>
    </row>
    <row r="157" spans="4:4" x14ac:dyDescent="0.2">
      <c r="D157"/>
    </row>
    <row r="158" spans="4:4" x14ac:dyDescent="0.2">
      <c r="D158"/>
    </row>
    <row r="159" spans="4:4" x14ac:dyDescent="0.2">
      <c r="D159"/>
    </row>
    <row r="160" spans="4:4" x14ac:dyDescent="0.2">
      <c r="D160"/>
    </row>
    <row r="161" spans="4:4" x14ac:dyDescent="0.2">
      <c r="D161"/>
    </row>
    <row r="162" spans="4:4" x14ac:dyDescent="0.2">
      <c r="D162"/>
    </row>
    <row r="163" spans="4:4" x14ac:dyDescent="0.2">
      <c r="D163"/>
    </row>
    <row r="164" spans="4:4" x14ac:dyDescent="0.2">
      <c r="D164"/>
    </row>
    <row r="165" spans="4:4" x14ac:dyDescent="0.2">
      <c r="D165"/>
    </row>
    <row r="166" spans="4:4" x14ac:dyDescent="0.2">
      <c r="D166"/>
    </row>
    <row r="167" spans="4:4" x14ac:dyDescent="0.2">
      <c r="D167"/>
    </row>
    <row r="168" spans="4:4" x14ac:dyDescent="0.2">
      <c r="D168"/>
    </row>
    <row r="169" spans="4:4" x14ac:dyDescent="0.2">
      <c r="D169"/>
    </row>
    <row r="170" spans="4:4" x14ac:dyDescent="0.2">
      <c r="D170"/>
    </row>
    <row r="171" spans="4:4" x14ac:dyDescent="0.2">
      <c r="D171"/>
    </row>
    <row r="172" spans="4:4" x14ac:dyDescent="0.2">
      <c r="D172"/>
    </row>
    <row r="173" spans="4:4" x14ac:dyDescent="0.2">
      <c r="D173"/>
    </row>
    <row r="174" spans="4:4" x14ac:dyDescent="0.2">
      <c r="D174"/>
    </row>
    <row r="175" spans="4:4" x14ac:dyDescent="0.2">
      <c r="D175"/>
    </row>
    <row r="176" spans="4:4" x14ac:dyDescent="0.2">
      <c r="D176"/>
    </row>
    <row r="177" spans="4:4" x14ac:dyDescent="0.2">
      <c r="D177"/>
    </row>
    <row r="178" spans="4:4" x14ac:dyDescent="0.2">
      <c r="D178"/>
    </row>
    <row r="179" spans="4:4" x14ac:dyDescent="0.2">
      <c r="D179"/>
    </row>
    <row r="180" spans="4:4" x14ac:dyDescent="0.2">
      <c r="D180"/>
    </row>
    <row r="181" spans="4:4" x14ac:dyDescent="0.2">
      <c r="D181"/>
    </row>
    <row r="182" spans="4:4" x14ac:dyDescent="0.2">
      <c r="D182"/>
    </row>
    <row r="183" spans="4:4" x14ac:dyDescent="0.2">
      <c r="D183"/>
    </row>
    <row r="184" spans="4:4" x14ac:dyDescent="0.2">
      <c r="D184"/>
    </row>
    <row r="185" spans="4:4" x14ac:dyDescent="0.2">
      <c r="D185"/>
    </row>
    <row r="186" spans="4:4" x14ac:dyDescent="0.2">
      <c r="D186"/>
    </row>
    <row r="187" spans="4:4" x14ac:dyDescent="0.2">
      <c r="D187"/>
    </row>
    <row r="188" spans="4:4" x14ac:dyDescent="0.2">
      <c r="D188"/>
    </row>
    <row r="189" spans="4:4" x14ac:dyDescent="0.2">
      <c r="D189"/>
    </row>
    <row r="190" spans="4:4" x14ac:dyDescent="0.2">
      <c r="D190"/>
    </row>
    <row r="191" spans="4:4" x14ac:dyDescent="0.2">
      <c r="D191"/>
    </row>
    <row r="192" spans="4:4" x14ac:dyDescent="0.2">
      <c r="D192"/>
    </row>
    <row r="193" spans="4:4" x14ac:dyDescent="0.2">
      <c r="D193"/>
    </row>
    <row r="194" spans="4:4" x14ac:dyDescent="0.2">
      <c r="D194"/>
    </row>
    <row r="195" spans="4:4" x14ac:dyDescent="0.2">
      <c r="D195"/>
    </row>
    <row r="196" spans="4:4" x14ac:dyDescent="0.2">
      <c r="D196"/>
    </row>
    <row r="197" spans="4:4" x14ac:dyDescent="0.2">
      <c r="D197"/>
    </row>
    <row r="198" spans="4:4" x14ac:dyDescent="0.2">
      <c r="D198"/>
    </row>
    <row r="199" spans="4:4" x14ac:dyDescent="0.2">
      <c r="D199"/>
    </row>
    <row r="200" spans="4:4" x14ac:dyDescent="0.2">
      <c r="D200"/>
    </row>
    <row r="201" spans="4:4" x14ac:dyDescent="0.2">
      <c r="D201"/>
    </row>
    <row r="202" spans="4:4" x14ac:dyDescent="0.2">
      <c r="D202"/>
    </row>
    <row r="203" spans="4:4" x14ac:dyDescent="0.2">
      <c r="D203"/>
    </row>
    <row r="204" spans="4:4" x14ac:dyDescent="0.2">
      <c r="D204"/>
    </row>
    <row r="205" spans="4:4" x14ac:dyDescent="0.2">
      <c r="D205"/>
    </row>
    <row r="206" spans="4:4" x14ac:dyDescent="0.2">
      <c r="D206"/>
    </row>
    <row r="207" spans="4:4" x14ac:dyDescent="0.2">
      <c r="D207"/>
    </row>
    <row r="208" spans="4:4" x14ac:dyDescent="0.2">
      <c r="D208"/>
    </row>
    <row r="209" spans="4:4" x14ac:dyDescent="0.2">
      <c r="D209"/>
    </row>
    <row r="210" spans="4:4" x14ac:dyDescent="0.2">
      <c r="D210"/>
    </row>
    <row r="211" spans="4:4" x14ac:dyDescent="0.2">
      <c r="D211"/>
    </row>
    <row r="212" spans="4:4" x14ac:dyDescent="0.2">
      <c r="D212"/>
    </row>
    <row r="213" spans="4:4" x14ac:dyDescent="0.2">
      <c r="D213"/>
    </row>
    <row r="214" spans="4:4" x14ac:dyDescent="0.2">
      <c r="D214"/>
    </row>
    <row r="215" spans="4:4" x14ac:dyDescent="0.2">
      <c r="D215"/>
    </row>
    <row r="216" spans="4:4" x14ac:dyDescent="0.2">
      <c r="D216"/>
    </row>
    <row r="217" spans="4:4" x14ac:dyDescent="0.2">
      <c r="D217"/>
    </row>
    <row r="218" spans="4:4" x14ac:dyDescent="0.2">
      <c r="D218"/>
    </row>
    <row r="219" spans="4:4" x14ac:dyDescent="0.2">
      <c r="D219"/>
    </row>
    <row r="220" spans="4:4" x14ac:dyDescent="0.2">
      <c r="D220"/>
    </row>
    <row r="221" spans="4:4" x14ac:dyDescent="0.2">
      <c r="D221"/>
    </row>
    <row r="222" spans="4:4" x14ac:dyDescent="0.2">
      <c r="D222"/>
    </row>
    <row r="223" spans="4:4" x14ac:dyDescent="0.2">
      <c r="D223"/>
    </row>
    <row r="224" spans="4:4" x14ac:dyDescent="0.2">
      <c r="D224"/>
    </row>
    <row r="225" spans="4:4" x14ac:dyDescent="0.2">
      <c r="D225"/>
    </row>
    <row r="226" spans="4:4" x14ac:dyDescent="0.2">
      <c r="D226"/>
    </row>
    <row r="227" spans="4:4" x14ac:dyDescent="0.2">
      <c r="D227"/>
    </row>
    <row r="228" spans="4:4" x14ac:dyDescent="0.2">
      <c r="D228"/>
    </row>
    <row r="229" spans="4:4" x14ac:dyDescent="0.2">
      <c r="D229"/>
    </row>
    <row r="230" spans="4:4" x14ac:dyDescent="0.2">
      <c r="D230"/>
    </row>
    <row r="231" spans="4:4" x14ac:dyDescent="0.2">
      <c r="D231"/>
    </row>
    <row r="232" spans="4:4" x14ac:dyDescent="0.2">
      <c r="D232"/>
    </row>
    <row r="233" spans="4:4" x14ac:dyDescent="0.2">
      <c r="D233"/>
    </row>
    <row r="234" spans="4:4" x14ac:dyDescent="0.2">
      <c r="D234"/>
    </row>
    <row r="235" spans="4:4" x14ac:dyDescent="0.2">
      <c r="D235"/>
    </row>
    <row r="236" spans="4:4" x14ac:dyDescent="0.2">
      <c r="D236"/>
    </row>
    <row r="237" spans="4:4" x14ac:dyDescent="0.2">
      <c r="D237"/>
    </row>
    <row r="238" spans="4:4" x14ac:dyDescent="0.2">
      <c r="D238"/>
    </row>
    <row r="239" spans="4:4" x14ac:dyDescent="0.2">
      <c r="D239"/>
    </row>
    <row r="240" spans="4:4" x14ac:dyDescent="0.2">
      <c r="D240"/>
    </row>
    <row r="241" spans="4:4" x14ac:dyDescent="0.2">
      <c r="D241"/>
    </row>
    <row r="242" spans="4:4" x14ac:dyDescent="0.2">
      <c r="D242"/>
    </row>
    <row r="243" spans="4:4" x14ac:dyDescent="0.2">
      <c r="D243"/>
    </row>
    <row r="244" spans="4:4" x14ac:dyDescent="0.2">
      <c r="D244"/>
    </row>
    <row r="245" spans="4:4" x14ac:dyDescent="0.2">
      <c r="D245"/>
    </row>
    <row r="246" spans="4:4" x14ac:dyDescent="0.2">
      <c r="D246"/>
    </row>
    <row r="247" spans="4:4" x14ac:dyDescent="0.2">
      <c r="D247"/>
    </row>
    <row r="248" spans="4:4" x14ac:dyDescent="0.2">
      <c r="D248"/>
    </row>
    <row r="249" spans="4:4" x14ac:dyDescent="0.2">
      <c r="D249"/>
    </row>
    <row r="250" spans="4:4" x14ac:dyDescent="0.2">
      <c r="D250"/>
    </row>
    <row r="251" spans="4:4" x14ac:dyDescent="0.2">
      <c r="D251"/>
    </row>
    <row r="252" spans="4:4" x14ac:dyDescent="0.2">
      <c r="D252"/>
    </row>
    <row r="253" spans="4:4" x14ac:dyDescent="0.2">
      <c r="D253"/>
    </row>
    <row r="254" spans="4:4" x14ac:dyDescent="0.2">
      <c r="D254"/>
    </row>
    <row r="255" spans="4:4" x14ac:dyDescent="0.2">
      <c r="D255"/>
    </row>
    <row r="256" spans="4:4" x14ac:dyDescent="0.2">
      <c r="D256"/>
    </row>
    <row r="257" spans="4:4" x14ac:dyDescent="0.2">
      <c r="D257"/>
    </row>
    <row r="258" spans="4:4" x14ac:dyDescent="0.2">
      <c r="D258"/>
    </row>
    <row r="259" spans="4:4" x14ac:dyDescent="0.2">
      <c r="D259"/>
    </row>
    <row r="260" spans="4:4" x14ac:dyDescent="0.2">
      <c r="D260"/>
    </row>
    <row r="261" spans="4:4" x14ac:dyDescent="0.2">
      <c r="D261"/>
    </row>
    <row r="262" spans="4:4" x14ac:dyDescent="0.2">
      <c r="D262"/>
    </row>
    <row r="263" spans="4:4" x14ac:dyDescent="0.2">
      <c r="D263"/>
    </row>
    <row r="264" spans="4:4" x14ac:dyDescent="0.2">
      <c r="D264"/>
    </row>
    <row r="265" spans="4:4" x14ac:dyDescent="0.2">
      <c r="D265"/>
    </row>
    <row r="266" spans="4:4" x14ac:dyDescent="0.2">
      <c r="D266"/>
    </row>
    <row r="267" spans="4:4" x14ac:dyDescent="0.2">
      <c r="D267"/>
    </row>
    <row r="268" spans="4:4" x14ac:dyDescent="0.2">
      <c r="D268"/>
    </row>
    <row r="269" spans="4:4" x14ac:dyDescent="0.2">
      <c r="D269"/>
    </row>
    <row r="270" spans="4:4" x14ac:dyDescent="0.2">
      <c r="D270"/>
    </row>
    <row r="271" spans="4:4" x14ac:dyDescent="0.2">
      <c r="D271"/>
    </row>
    <row r="272" spans="4:4" x14ac:dyDescent="0.2">
      <c r="D272"/>
    </row>
    <row r="273" spans="4:4" x14ac:dyDescent="0.2">
      <c r="D273"/>
    </row>
    <row r="274" spans="4:4" x14ac:dyDescent="0.2">
      <c r="D274"/>
    </row>
    <row r="275" spans="4:4" x14ac:dyDescent="0.2">
      <c r="D275"/>
    </row>
    <row r="276" spans="4:4" x14ac:dyDescent="0.2">
      <c r="D276"/>
    </row>
    <row r="277" spans="4:4" x14ac:dyDescent="0.2">
      <c r="D277"/>
    </row>
    <row r="278" spans="4:4" x14ac:dyDescent="0.2">
      <c r="D278"/>
    </row>
    <row r="279" spans="4:4" x14ac:dyDescent="0.2">
      <c r="D279"/>
    </row>
    <row r="280" spans="4:4" x14ac:dyDescent="0.2">
      <c r="D280"/>
    </row>
    <row r="281" spans="4:4" x14ac:dyDescent="0.2">
      <c r="D281"/>
    </row>
    <row r="282" spans="4:4" x14ac:dyDescent="0.2">
      <c r="D282"/>
    </row>
    <row r="283" spans="4:4" x14ac:dyDescent="0.2">
      <c r="D283"/>
    </row>
    <row r="284" spans="4:4" x14ac:dyDescent="0.2">
      <c r="D284"/>
    </row>
    <row r="285" spans="4:4" x14ac:dyDescent="0.2">
      <c r="D285"/>
    </row>
    <row r="286" spans="4:4" x14ac:dyDescent="0.2">
      <c r="D286"/>
    </row>
    <row r="287" spans="4:4" x14ac:dyDescent="0.2">
      <c r="D287"/>
    </row>
    <row r="288" spans="4:4" x14ac:dyDescent="0.2">
      <c r="D288"/>
    </row>
    <row r="289" spans="4:4" x14ac:dyDescent="0.2">
      <c r="D289"/>
    </row>
    <row r="290" spans="4:4" x14ac:dyDescent="0.2">
      <c r="D290"/>
    </row>
    <row r="291" spans="4:4" x14ac:dyDescent="0.2">
      <c r="D291"/>
    </row>
    <row r="292" spans="4:4" x14ac:dyDescent="0.2">
      <c r="D292"/>
    </row>
    <row r="293" spans="4:4" x14ac:dyDescent="0.2">
      <c r="D293"/>
    </row>
    <row r="294" spans="4:4" x14ac:dyDescent="0.2">
      <c r="D294"/>
    </row>
    <row r="295" spans="4:4" x14ac:dyDescent="0.2">
      <c r="D295"/>
    </row>
    <row r="296" spans="4:4" x14ac:dyDescent="0.2">
      <c r="D296"/>
    </row>
    <row r="297" spans="4:4" x14ac:dyDescent="0.2">
      <c r="D297"/>
    </row>
    <row r="298" spans="4:4" x14ac:dyDescent="0.2">
      <c r="D298"/>
    </row>
    <row r="299" spans="4:4" x14ac:dyDescent="0.2">
      <c r="D299"/>
    </row>
    <row r="300" spans="4:4" x14ac:dyDescent="0.2">
      <c r="D300"/>
    </row>
    <row r="301" spans="4:4" x14ac:dyDescent="0.2">
      <c r="D301"/>
    </row>
    <row r="302" spans="4:4" x14ac:dyDescent="0.2">
      <c r="D302"/>
    </row>
    <row r="303" spans="4:4" x14ac:dyDescent="0.2">
      <c r="D303"/>
    </row>
    <row r="304" spans="4:4" x14ac:dyDescent="0.2">
      <c r="D304"/>
    </row>
    <row r="305" spans="4:4" x14ac:dyDescent="0.2">
      <c r="D305"/>
    </row>
    <row r="306" spans="4:4" x14ac:dyDescent="0.2">
      <c r="D306"/>
    </row>
    <row r="307" spans="4:4" x14ac:dyDescent="0.2">
      <c r="D307"/>
    </row>
    <row r="308" spans="4:4" x14ac:dyDescent="0.2">
      <c r="D308"/>
    </row>
    <row r="309" spans="4:4" x14ac:dyDescent="0.2">
      <c r="D309"/>
    </row>
    <row r="310" spans="4:4" x14ac:dyDescent="0.2">
      <c r="D310"/>
    </row>
    <row r="311" spans="4:4" x14ac:dyDescent="0.2">
      <c r="D311"/>
    </row>
    <row r="312" spans="4:4" x14ac:dyDescent="0.2">
      <c r="D312"/>
    </row>
    <row r="313" spans="4:4" x14ac:dyDescent="0.2">
      <c r="D313"/>
    </row>
    <row r="314" spans="4:4" x14ac:dyDescent="0.2">
      <c r="D314"/>
    </row>
    <row r="315" spans="4:4" x14ac:dyDescent="0.2">
      <c r="D315"/>
    </row>
    <row r="316" spans="4:4" x14ac:dyDescent="0.2">
      <c r="D316"/>
    </row>
    <row r="317" spans="4:4" x14ac:dyDescent="0.2">
      <c r="D317"/>
    </row>
    <row r="318" spans="4:4" x14ac:dyDescent="0.2">
      <c r="D318"/>
    </row>
    <row r="319" spans="4:4" x14ac:dyDescent="0.2">
      <c r="D319"/>
    </row>
    <row r="320" spans="4:4" x14ac:dyDescent="0.2">
      <c r="D320"/>
    </row>
    <row r="321" spans="4:4" x14ac:dyDescent="0.2">
      <c r="D321"/>
    </row>
    <row r="322" spans="4:4" x14ac:dyDescent="0.2">
      <c r="D322"/>
    </row>
    <row r="323" spans="4:4" x14ac:dyDescent="0.2">
      <c r="D323"/>
    </row>
    <row r="324" spans="4:4" x14ac:dyDescent="0.2">
      <c r="D324"/>
    </row>
    <row r="325" spans="4:4" x14ac:dyDescent="0.2">
      <c r="D325"/>
    </row>
    <row r="326" spans="4:4" x14ac:dyDescent="0.2">
      <c r="D326"/>
    </row>
    <row r="327" spans="4:4" x14ac:dyDescent="0.2">
      <c r="D327"/>
    </row>
    <row r="328" spans="4:4" x14ac:dyDescent="0.2">
      <c r="D328"/>
    </row>
    <row r="329" spans="4:4" x14ac:dyDescent="0.2">
      <c r="D329"/>
    </row>
    <row r="330" spans="4:4" x14ac:dyDescent="0.2">
      <c r="D330"/>
    </row>
    <row r="331" spans="4:4" x14ac:dyDescent="0.2">
      <c r="D331"/>
    </row>
    <row r="332" spans="4:4" x14ac:dyDescent="0.2">
      <c r="D332"/>
    </row>
    <row r="333" spans="4:4" x14ac:dyDescent="0.2">
      <c r="D333"/>
    </row>
    <row r="334" spans="4:4" x14ac:dyDescent="0.2">
      <c r="D334"/>
    </row>
    <row r="335" spans="4:4" x14ac:dyDescent="0.2">
      <c r="D335"/>
    </row>
    <row r="336" spans="4:4" x14ac:dyDescent="0.2">
      <c r="D336"/>
    </row>
    <row r="337" spans="4:4" x14ac:dyDescent="0.2">
      <c r="D337"/>
    </row>
    <row r="338" spans="4:4" x14ac:dyDescent="0.2">
      <c r="D338"/>
    </row>
    <row r="339" spans="4:4" x14ac:dyDescent="0.2">
      <c r="D339"/>
    </row>
    <row r="340" spans="4:4" x14ac:dyDescent="0.2">
      <c r="D340"/>
    </row>
    <row r="341" spans="4:4" x14ac:dyDescent="0.2">
      <c r="D341"/>
    </row>
    <row r="342" spans="4:4" x14ac:dyDescent="0.2">
      <c r="D342"/>
    </row>
    <row r="343" spans="4:4" x14ac:dyDescent="0.2">
      <c r="D343"/>
    </row>
    <row r="344" spans="4:4" x14ac:dyDescent="0.2">
      <c r="D344"/>
    </row>
    <row r="345" spans="4:4" x14ac:dyDescent="0.2">
      <c r="D345"/>
    </row>
    <row r="346" spans="4:4" x14ac:dyDescent="0.2">
      <c r="D346"/>
    </row>
    <row r="347" spans="4:4" x14ac:dyDescent="0.2">
      <c r="D347"/>
    </row>
    <row r="348" spans="4:4" x14ac:dyDescent="0.2">
      <c r="D348"/>
    </row>
    <row r="349" spans="4:4" x14ac:dyDescent="0.2">
      <c r="D349"/>
    </row>
    <row r="350" spans="4:4" x14ac:dyDescent="0.2">
      <c r="D350"/>
    </row>
    <row r="351" spans="4:4" x14ac:dyDescent="0.2">
      <c r="D351"/>
    </row>
    <row r="352" spans="4:4" x14ac:dyDescent="0.2">
      <c r="D352"/>
    </row>
    <row r="353" spans="4:4" x14ac:dyDescent="0.2">
      <c r="D353"/>
    </row>
    <row r="354" spans="4:4" x14ac:dyDescent="0.2">
      <c r="D354"/>
    </row>
    <row r="355" spans="4:4" x14ac:dyDescent="0.2">
      <c r="D355"/>
    </row>
    <row r="356" spans="4:4" x14ac:dyDescent="0.2">
      <c r="D356"/>
    </row>
    <row r="357" spans="4:4" x14ac:dyDescent="0.2">
      <c r="D357"/>
    </row>
    <row r="358" spans="4:4" x14ac:dyDescent="0.2">
      <c r="D358"/>
    </row>
    <row r="359" spans="4:4" x14ac:dyDescent="0.2">
      <c r="D359"/>
    </row>
    <row r="360" spans="4:4" x14ac:dyDescent="0.2">
      <c r="D360"/>
    </row>
    <row r="361" spans="4:4" x14ac:dyDescent="0.2">
      <c r="D361"/>
    </row>
    <row r="362" spans="4:4" x14ac:dyDescent="0.2">
      <c r="D362"/>
    </row>
    <row r="363" spans="4:4" x14ac:dyDescent="0.2">
      <c r="D363"/>
    </row>
    <row r="364" spans="4:4" x14ac:dyDescent="0.2">
      <c r="D364"/>
    </row>
    <row r="365" spans="4:4" x14ac:dyDescent="0.2">
      <c r="D365"/>
    </row>
    <row r="366" spans="4:4" x14ac:dyDescent="0.2">
      <c r="D366"/>
    </row>
    <row r="367" spans="4:4" x14ac:dyDescent="0.2">
      <c r="D367"/>
    </row>
    <row r="368" spans="4:4" x14ac:dyDescent="0.2">
      <c r="D368"/>
    </row>
    <row r="369" spans="4:4" x14ac:dyDescent="0.2">
      <c r="D369"/>
    </row>
    <row r="370" spans="4:4" x14ac:dyDescent="0.2">
      <c r="D370"/>
    </row>
    <row r="371" spans="4:4" x14ac:dyDescent="0.2">
      <c r="D371"/>
    </row>
    <row r="372" spans="4:4" x14ac:dyDescent="0.2">
      <c r="D372"/>
    </row>
    <row r="373" spans="4:4" x14ac:dyDescent="0.2">
      <c r="D373"/>
    </row>
    <row r="374" spans="4:4" x14ac:dyDescent="0.2">
      <c r="D374"/>
    </row>
    <row r="375" spans="4:4" x14ac:dyDescent="0.2">
      <c r="D375"/>
    </row>
    <row r="376" spans="4:4" x14ac:dyDescent="0.2">
      <c r="D376"/>
    </row>
    <row r="377" spans="4:4" x14ac:dyDescent="0.2">
      <c r="D377"/>
    </row>
    <row r="378" spans="4:4" x14ac:dyDescent="0.2">
      <c r="D378"/>
    </row>
    <row r="379" spans="4:4" x14ac:dyDescent="0.2">
      <c r="D379"/>
    </row>
    <row r="380" spans="4:4" x14ac:dyDescent="0.2">
      <c r="D380"/>
    </row>
    <row r="381" spans="4:4" x14ac:dyDescent="0.2">
      <c r="D381"/>
    </row>
    <row r="382" spans="4:4" x14ac:dyDescent="0.2">
      <c r="D382"/>
    </row>
    <row r="383" spans="4:4" x14ac:dyDescent="0.2">
      <c r="D383"/>
    </row>
    <row r="384" spans="4:4" x14ac:dyDescent="0.2">
      <c r="D384"/>
    </row>
    <row r="385" spans="4:4" x14ac:dyDescent="0.2">
      <c r="D385"/>
    </row>
    <row r="386" spans="4:4" x14ac:dyDescent="0.2">
      <c r="D386"/>
    </row>
    <row r="387" spans="4:4" x14ac:dyDescent="0.2">
      <c r="D387"/>
    </row>
    <row r="388" spans="4:4" x14ac:dyDescent="0.2">
      <c r="D388"/>
    </row>
    <row r="389" spans="4:4" x14ac:dyDescent="0.2">
      <c r="D389"/>
    </row>
    <row r="390" spans="4:4" x14ac:dyDescent="0.2">
      <c r="D390"/>
    </row>
    <row r="391" spans="4:4" x14ac:dyDescent="0.2">
      <c r="D391"/>
    </row>
    <row r="392" spans="4:4" x14ac:dyDescent="0.2">
      <c r="D392"/>
    </row>
    <row r="393" spans="4:4" x14ac:dyDescent="0.2">
      <c r="D393"/>
    </row>
    <row r="394" spans="4:4" x14ac:dyDescent="0.2">
      <c r="D394"/>
    </row>
    <row r="395" spans="4:4" x14ac:dyDescent="0.2">
      <c r="D395"/>
    </row>
    <row r="396" spans="4:4" x14ac:dyDescent="0.2">
      <c r="D396"/>
    </row>
    <row r="397" spans="4:4" x14ac:dyDescent="0.2">
      <c r="D397"/>
    </row>
    <row r="398" spans="4:4" x14ac:dyDescent="0.2">
      <c r="D398"/>
    </row>
    <row r="399" spans="4:4" x14ac:dyDescent="0.2">
      <c r="D399"/>
    </row>
    <row r="400" spans="4:4" x14ac:dyDescent="0.2">
      <c r="D400"/>
    </row>
    <row r="401" spans="4:4" x14ac:dyDescent="0.2">
      <c r="D401"/>
    </row>
    <row r="402" spans="4:4" x14ac:dyDescent="0.2">
      <c r="D402"/>
    </row>
    <row r="403" spans="4:4" x14ac:dyDescent="0.2">
      <c r="D403"/>
    </row>
    <row r="404" spans="4:4" x14ac:dyDescent="0.2">
      <c r="D404"/>
    </row>
    <row r="405" spans="4:4" x14ac:dyDescent="0.2">
      <c r="D405"/>
    </row>
    <row r="406" spans="4:4" x14ac:dyDescent="0.2">
      <c r="D406"/>
    </row>
    <row r="407" spans="4:4" x14ac:dyDescent="0.2">
      <c r="D407"/>
    </row>
    <row r="408" spans="4:4" x14ac:dyDescent="0.2">
      <c r="D408"/>
    </row>
    <row r="409" spans="4:4" x14ac:dyDescent="0.2">
      <c r="D409"/>
    </row>
    <row r="410" spans="4:4" x14ac:dyDescent="0.2">
      <c r="D410"/>
    </row>
    <row r="411" spans="4:4" x14ac:dyDescent="0.2">
      <c r="D411"/>
    </row>
    <row r="412" spans="4:4" x14ac:dyDescent="0.2">
      <c r="D412"/>
    </row>
    <row r="413" spans="4:4" x14ac:dyDescent="0.2">
      <c r="D413"/>
    </row>
    <row r="414" spans="4:4" x14ac:dyDescent="0.2">
      <c r="D414"/>
    </row>
    <row r="415" spans="4:4" x14ac:dyDescent="0.2">
      <c r="D415"/>
    </row>
    <row r="416" spans="4:4" x14ac:dyDescent="0.2">
      <c r="D416"/>
    </row>
    <row r="417" spans="4:4" x14ac:dyDescent="0.2">
      <c r="D417"/>
    </row>
    <row r="418" spans="4:4" x14ac:dyDescent="0.2">
      <c r="D418"/>
    </row>
    <row r="419" spans="4:4" x14ac:dyDescent="0.2">
      <c r="D419"/>
    </row>
    <row r="420" spans="4:4" x14ac:dyDescent="0.2">
      <c r="D420"/>
    </row>
    <row r="421" spans="4:4" x14ac:dyDescent="0.2">
      <c r="D421"/>
    </row>
    <row r="422" spans="4:4" x14ac:dyDescent="0.2">
      <c r="D422"/>
    </row>
    <row r="423" spans="4:4" x14ac:dyDescent="0.2">
      <c r="D423"/>
    </row>
    <row r="424" spans="4:4" x14ac:dyDescent="0.2">
      <c r="D424"/>
    </row>
    <row r="425" spans="4:4" x14ac:dyDescent="0.2">
      <c r="D425"/>
    </row>
    <row r="426" spans="4:4" x14ac:dyDescent="0.2">
      <c r="D426"/>
    </row>
    <row r="427" spans="4:4" x14ac:dyDescent="0.2">
      <c r="D427"/>
    </row>
    <row r="428" spans="4:4" x14ac:dyDescent="0.2">
      <c r="D428"/>
    </row>
    <row r="429" spans="4:4" x14ac:dyDescent="0.2">
      <c r="D429"/>
    </row>
    <row r="430" spans="4:4" x14ac:dyDescent="0.2">
      <c r="D430"/>
    </row>
    <row r="431" spans="4:4" x14ac:dyDescent="0.2">
      <c r="D431"/>
    </row>
    <row r="432" spans="4:4" x14ac:dyDescent="0.2">
      <c r="D432"/>
    </row>
    <row r="433" spans="4:4" x14ac:dyDescent="0.2">
      <c r="D433"/>
    </row>
    <row r="434" spans="4:4" x14ac:dyDescent="0.2">
      <c r="D434"/>
    </row>
    <row r="435" spans="4:4" x14ac:dyDescent="0.2">
      <c r="D435"/>
    </row>
    <row r="436" spans="4:4" x14ac:dyDescent="0.2">
      <c r="D436"/>
    </row>
    <row r="437" spans="4:4" x14ac:dyDescent="0.2">
      <c r="D437"/>
    </row>
    <row r="438" spans="4:4" x14ac:dyDescent="0.2">
      <c r="D438"/>
    </row>
    <row r="439" spans="4:4" x14ac:dyDescent="0.2">
      <c r="D439"/>
    </row>
    <row r="440" spans="4:4" x14ac:dyDescent="0.2">
      <c r="D440"/>
    </row>
    <row r="441" spans="4:4" x14ac:dyDescent="0.2">
      <c r="D441"/>
    </row>
    <row r="442" spans="4:4" x14ac:dyDescent="0.2">
      <c r="D442"/>
    </row>
    <row r="443" spans="4:4" x14ac:dyDescent="0.2">
      <c r="D443"/>
    </row>
    <row r="444" spans="4:4" x14ac:dyDescent="0.2">
      <c r="D444"/>
    </row>
    <row r="445" spans="4:4" x14ac:dyDescent="0.2">
      <c r="D445"/>
    </row>
    <row r="446" spans="4:4" x14ac:dyDescent="0.2">
      <c r="D446"/>
    </row>
    <row r="447" spans="4:4" x14ac:dyDescent="0.2">
      <c r="D447"/>
    </row>
    <row r="448" spans="4:4" x14ac:dyDescent="0.2">
      <c r="D448"/>
    </row>
    <row r="449" spans="4:4" x14ac:dyDescent="0.2">
      <c r="D449"/>
    </row>
    <row r="450" spans="4:4" x14ac:dyDescent="0.2">
      <c r="D450"/>
    </row>
    <row r="451" spans="4:4" x14ac:dyDescent="0.2">
      <c r="D451"/>
    </row>
    <row r="452" spans="4:4" x14ac:dyDescent="0.2">
      <c r="D452"/>
    </row>
    <row r="453" spans="4:4" x14ac:dyDescent="0.2">
      <c r="D453"/>
    </row>
    <row r="454" spans="4:4" x14ac:dyDescent="0.2">
      <c r="D454"/>
    </row>
    <row r="455" spans="4:4" x14ac:dyDescent="0.2">
      <c r="D455"/>
    </row>
    <row r="456" spans="4:4" x14ac:dyDescent="0.2">
      <c r="D456"/>
    </row>
    <row r="457" spans="4:4" x14ac:dyDescent="0.2">
      <c r="D457"/>
    </row>
    <row r="458" spans="4:4" x14ac:dyDescent="0.2">
      <c r="D458"/>
    </row>
    <row r="459" spans="4:4" x14ac:dyDescent="0.2">
      <c r="D459"/>
    </row>
    <row r="460" spans="4:4" x14ac:dyDescent="0.2">
      <c r="D460"/>
    </row>
    <row r="461" spans="4:4" x14ac:dyDescent="0.2">
      <c r="D461"/>
    </row>
    <row r="462" spans="4:4" x14ac:dyDescent="0.2">
      <c r="D462"/>
    </row>
    <row r="463" spans="4:4" x14ac:dyDescent="0.2">
      <c r="D463"/>
    </row>
    <row r="464" spans="4:4" x14ac:dyDescent="0.2">
      <c r="D464"/>
    </row>
    <row r="465" spans="4:4" x14ac:dyDescent="0.2">
      <c r="D465"/>
    </row>
    <row r="466" spans="4:4" x14ac:dyDescent="0.2">
      <c r="D466"/>
    </row>
    <row r="467" spans="4:4" x14ac:dyDescent="0.2">
      <c r="D467"/>
    </row>
    <row r="468" spans="4:4" x14ac:dyDescent="0.2">
      <c r="D468"/>
    </row>
    <row r="469" spans="4:4" x14ac:dyDescent="0.2">
      <c r="D469"/>
    </row>
    <row r="470" spans="4:4" x14ac:dyDescent="0.2">
      <c r="D470"/>
    </row>
    <row r="471" spans="4:4" x14ac:dyDescent="0.2">
      <c r="D471"/>
    </row>
    <row r="472" spans="4:4" x14ac:dyDescent="0.2">
      <c r="D472"/>
    </row>
    <row r="473" spans="4:4" x14ac:dyDescent="0.2">
      <c r="D473"/>
    </row>
    <row r="474" spans="4:4" x14ac:dyDescent="0.2">
      <c r="D474"/>
    </row>
    <row r="475" spans="4:4" x14ac:dyDescent="0.2">
      <c r="D475"/>
    </row>
    <row r="476" spans="4:4" x14ac:dyDescent="0.2">
      <c r="D476"/>
    </row>
    <row r="477" spans="4:4" x14ac:dyDescent="0.2">
      <c r="D477"/>
    </row>
    <row r="478" spans="4:4" x14ac:dyDescent="0.2">
      <c r="D478"/>
    </row>
    <row r="479" spans="4:4" x14ac:dyDescent="0.2">
      <c r="D479"/>
    </row>
    <row r="480" spans="4:4" x14ac:dyDescent="0.2">
      <c r="D480"/>
    </row>
    <row r="481" spans="4:4" x14ac:dyDescent="0.2">
      <c r="D481"/>
    </row>
    <row r="482" spans="4:4" x14ac:dyDescent="0.2">
      <c r="D482"/>
    </row>
    <row r="483" spans="4:4" x14ac:dyDescent="0.2">
      <c r="D483"/>
    </row>
    <row r="484" spans="4:4" x14ac:dyDescent="0.2">
      <c r="D484"/>
    </row>
    <row r="485" spans="4:4" x14ac:dyDescent="0.2">
      <c r="D485"/>
    </row>
    <row r="486" spans="4:4" x14ac:dyDescent="0.2">
      <c r="D486"/>
    </row>
    <row r="487" spans="4:4" x14ac:dyDescent="0.2">
      <c r="D487"/>
    </row>
    <row r="488" spans="4:4" x14ac:dyDescent="0.2">
      <c r="D488"/>
    </row>
    <row r="489" spans="4:4" x14ac:dyDescent="0.2">
      <c r="D489"/>
    </row>
    <row r="490" spans="4:4" x14ac:dyDescent="0.2">
      <c r="D490"/>
    </row>
    <row r="491" spans="4:4" x14ac:dyDescent="0.2">
      <c r="D491"/>
    </row>
    <row r="492" spans="4:4" x14ac:dyDescent="0.2">
      <c r="D492"/>
    </row>
    <row r="493" spans="4:4" x14ac:dyDescent="0.2">
      <c r="D493"/>
    </row>
    <row r="494" spans="4:4" x14ac:dyDescent="0.2">
      <c r="D494"/>
    </row>
    <row r="495" spans="4:4" x14ac:dyDescent="0.2">
      <c r="D495"/>
    </row>
    <row r="496" spans="4:4" x14ac:dyDescent="0.2">
      <c r="D496"/>
    </row>
    <row r="497" spans="4:4" x14ac:dyDescent="0.2">
      <c r="D497"/>
    </row>
    <row r="498" spans="4:4" x14ac:dyDescent="0.2">
      <c r="D498"/>
    </row>
    <row r="499" spans="4:4" x14ac:dyDescent="0.2">
      <c r="D499"/>
    </row>
    <row r="500" spans="4:4" x14ac:dyDescent="0.2">
      <c r="D500"/>
    </row>
    <row r="501" spans="4:4" x14ac:dyDescent="0.2">
      <c r="D501"/>
    </row>
    <row r="502" spans="4:4" x14ac:dyDescent="0.2">
      <c r="D502"/>
    </row>
    <row r="503" spans="4:4" x14ac:dyDescent="0.2">
      <c r="D503"/>
    </row>
    <row r="504" spans="4:4" x14ac:dyDescent="0.2">
      <c r="D504"/>
    </row>
    <row r="505" spans="4:4" x14ac:dyDescent="0.2">
      <c r="D505"/>
    </row>
    <row r="506" spans="4:4" x14ac:dyDescent="0.2">
      <c r="D506"/>
    </row>
    <row r="507" spans="4:4" x14ac:dyDescent="0.2">
      <c r="D507"/>
    </row>
    <row r="508" spans="4:4" x14ac:dyDescent="0.2">
      <c r="D508"/>
    </row>
    <row r="509" spans="4:4" x14ac:dyDescent="0.2">
      <c r="D509"/>
    </row>
    <row r="510" spans="4:4" x14ac:dyDescent="0.2">
      <c r="D510"/>
    </row>
    <row r="511" spans="4:4" x14ac:dyDescent="0.2">
      <c r="D511"/>
    </row>
    <row r="512" spans="4:4" x14ac:dyDescent="0.2">
      <c r="D512"/>
    </row>
    <row r="513" spans="4:4" x14ac:dyDescent="0.2">
      <c r="D513"/>
    </row>
    <row r="514" spans="4:4" x14ac:dyDescent="0.2">
      <c r="D514"/>
    </row>
    <row r="515" spans="4:4" x14ac:dyDescent="0.2">
      <c r="D515"/>
    </row>
    <row r="516" spans="4:4" x14ac:dyDescent="0.2">
      <c r="D516"/>
    </row>
    <row r="517" spans="4:4" x14ac:dyDescent="0.2">
      <c r="D517"/>
    </row>
    <row r="518" spans="4:4" x14ac:dyDescent="0.2">
      <c r="D518"/>
    </row>
    <row r="519" spans="4:4" x14ac:dyDescent="0.2">
      <c r="D519"/>
    </row>
    <row r="520" spans="4:4" x14ac:dyDescent="0.2">
      <c r="D520"/>
    </row>
    <row r="521" spans="4:4" x14ac:dyDescent="0.2">
      <c r="D521"/>
    </row>
    <row r="522" spans="4:4" x14ac:dyDescent="0.2">
      <c r="D522"/>
    </row>
    <row r="523" spans="4:4" x14ac:dyDescent="0.2">
      <c r="D523"/>
    </row>
    <row r="524" spans="4:4" x14ac:dyDescent="0.2">
      <c r="D524"/>
    </row>
    <row r="525" spans="4:4" x14ac:dyDescent="0.2">
      <c r="D525"/>
    </row>
    <row r="526" spans="4:4" x14ac:dyDescent="0.2">
      <c r="D526"/>
    </row>
    <row r="527" spans="4:4" x14ac:dyDescent="0.2">
      <c r="D527"/>
    </row>
    <row r="528" spans="4:4" x14ac:dyDescent="0.2">
      <c r="D528"/>
    </row>
    <row r="529" spans="4:4" x14ac:dyDescent="0.2">
      <c r="D529"/>
    </row>
    <row r="530" spans="4:4" x14ac:dyDescent="0.2">
      <c r="D530"/>
    </row>
    <row r="531" spans="4:4" x14ac:dyDescent="0.2">
      <c r="D531"/>
    </row>
    <row r="532" spans="4:4" x14ac:dyDescent="0.2">
      <c r="D532"/>
    </row>
    <row r="533" spans="4:4" x14ac:dyDescent="0.2">
      <c r="D533"/>
    </row>
    <row r="534" spans="4:4" x14ac:dyDescent="0.2">
      <c r="D534"/>
    </row>
    <row r="535" spans="4:4" x14ac:dyDescent="0.2">
      <c r="D535"/>
    </row>
    <row r="536" spans="4:4" x14ac:dyDescent="0.2">
      <c r="D536"/>
    </row>
    <row r="537" spans="4:4" x14ac:dyDescent="0.2">
      <c r="D537"/>
    </row>
    <row r="538" spans="4:4" x14ac:dyDescent="0.2">
      <c r="D538"/>
    </row>
    <row r="539" spans="4:4" x14ac:dyDescent="0.2">
      <c r="D539"/>
    </row>
    <row r="540" spans="4:4" x14ac:dyDescent="0.2">
      <c r="D540"/>
    </row>
    <row r="541" spans="4:4" x14ac:dyDescent="0.2">
      <c r="D541"/>
    </row>
    <row r="542" spans="4:4" x14ac:dyDescent="0.2">
      <c r="D542"/>
    </row>
    <row r="543" spans="4:4" x14ac:dyDescent="0.2">
      <c r="D543"/>
    </row>
    <row r="544" spans="4:4" x14ac:dyDescent="0.2">
      <c r="D544"/>
    </row>
    <row r="545" spans="4:4" x14ac:dyDescent="0.2">
      <c r="D545"/>
    </row>
    <row r="546" spans="4:4" x14ac:dyDescent="0.2">
      <c r="D546"/>
    </row>
    <row r="547" spans="4:4" x14ac:dyDescent="0.2">
      <c r="D547"/>
    </row>
    <row r="548" spans="4:4" x14ac:dyDescent="0.2">
      <c r="D548"/>
    </row>
    <row r="549" spans="4:4" x14ac:dyDescent="0.2">
      <c r="D549"/>
    </row>
    <row r="550" spans="4:4" x14ac:dyDescent="0.2">
      <c r="D550"/>
    </row>
    <row r="551" spans="4:4" x14ac:dyDescent="0.2">
      <c r="D551"/>
    </row>
    <row r="552" spans="4:4" x14ac:dyDescent="0.2">
      <c r="D552"/>
    </row>
    <row r="553" spans="4:4" x14ac:dyDescent="0.2">
      <c r="D553"/>
    </row>
    <row r="554" spans="4:4" x14ac:dyDescent="0.2">
      <c r="D554"/>
    </row>
    <row r="555" spans="4:4" x14ac:dyDescent="0.2">
      <c r="D555"/>
    </row>
    <row r="556" spans="4:4" x14ac:dyDescent="0.2">
      <c r="D556"/>
    </row>
    <row r="557" spans="4:4" x14ac:dyDescent="0.2">
      <c r="D557"/>
    </row>
    <row r="558" spans="4:4" x14ac:dyDescent="0.2">
      <c r="D558"/>
    </row>
    <row r="559" spans="4:4" x14ac:dyDescent="0.2">
      <c r="D559"/>
    </row>
    <row r="560" spans="4:4" x14ac:dyDescent="0.2">
      <c r="D560"/>
    </row>
    <row r="561" spans="4:4" x14ac:dyDescent="0.2">
      <c r="D561"/>
    </row>
    <row r="562" spans="4:4" x14ac:dyDescent="0.2">
      <c r="D562"/>
    </row>
    <row r="563" spans="4:4" x14ac:dyDescent="0.2">
      <c r="D563"/>
    </row>
    <row r="564" spans="4:4" x14ac:dyDescent="0.2">
      <c r="D564"/>
    </row>
    <row r="565" spans="4:4" x14ac:dyDescent="0.2">
      <c r="D565"/>
    </row>
    <row r="566" spans="4:4" x14ac:dyDescent="0.2">
      <c r="D566"/>
    </row>
    <row r="567" spans="4:4" x14ac:dyDescent="0.2">
      <c r="D567"/>
    </row>
    <row r="568" spans="4:4" x14ac:dyDescent="0.2">
      <c r="D568"/>
    </row>
    <row r="569" spans="4:4" x14ac:dyDescent="0.2">
      <c r="D569"/>
    </row>
    <row r="570" spans="4:4" x14ac:dyDescent="0.2">
      <c r="D570"/>
    </row>
    <row r="571" spans="4:4" x14ac:dyDescent="0.2">
      <c r="D571"/>
    </row>
    <row r="572" spans="4:4" x14ac:dyDescent="0.2">
      <c r="D572"/>
    </row>
    <row r="573" spans="4:4" x14ac:dyDescent="0.2">
      <c r="D573"/>
    </row>
    <row r="574" spans="4:4" x14ac:dyDescent="0.2">
      <c r="D574"/>
    </row>
    <row r="575" spans="4:4" x14ac:dyDescent="0.2">
      <c r="D575"/>
    </row>
    <row r="576" spans="4:4" x14ac:dyDescent="0.2">
      <c r="D576"/>
    </row>
    <row r="577" spans="4:4" x14ac:dyDescent="0.2">
      <c r="D577"/>
    </row>
    <row r="578" spans="4:4" x14ac:dyDescent="0.2">
      <c r="D578"/>
    </row>
    <row r="579" spans="4:4" x14ac:dyDescent="0.2">
      <c r="D579"/>
    </row>
    <row r="580" spans="4:4" x14ac:dyDescent="0.2">
      <c r="D580"/>
    </row>
    <row r="581" spans="4:4" x14ac:dyDescent="0.2">
      <c r="D581"/>
    </row>
    <row r="582" spans="4:4" x14ac:dyDescent="0.2">
      <c r="D582"/>
    </row>
    <row r="583" spans="4:4" x14ac:dyDescent="0.2">
      <c r="D583"/>
    </row>
    <row r="584" spans="4:4" x14ac:dyDescent="0.2">
      <c r="D584"/>
    </row>
    <row r="585" spans="4:4" x14ac:dyDescent="0.2">
      <c r="D585"/>
    </row>
    <row r="586" spans="4:4" x14ac:dyDescent="0.2">
      <c r="D586"/>
    </row>
    <row r="587" spans="4:4" x14ac:dyDescent="0.2">
      <c r="D587"/>
    </row>
    <row r="588" spans="4:4" x14ac:dyDescent="0.2">
      <c r="D588"/>
    </row>
    <row r="589" spans="4:4" x14ac:dyDescent="0.2">
      <c r="D589"/>
    </row>
    <row r="590" spans="4:4" x14ac:dyDescent="0.2">
      <c r="D590"/>
    </row>
    <row r="591" spans="4:4" x14ac:dyDescent="0.2">
      <c r="D591"/>
    </row>
    <row r="592" spans="4:4" x14ac:dyDescent="0.2">
      <c r="D592"/>
    </row>
    <row r="593" spans="4:4" x14ac:dyDescent="0.2">
      <c r="D593"/>
    </row>
    <row r="594" spans="4:4" x14ac:dyDescent="0.2">
      <c r="D594"/>
    </row>
    <row r="595" spans="4:4" x14ac:dyDescent="0.2">
      <c r="D595"/>
    </row>
    <row r="596" spans="4:4" x14ac:dyDescent="0.2">
      <c r="D596"/>
    </row>
    <row r="597" spans="4:4" x14ac:dyDescent="0.2">
      <c r="D597"/>
    </row>
    <row r="598" spans="4:4" x14ac:dyDescent="0.2">
      <c r="D598"/>
    </row>
    <row r="599" spans="4:4" x14ac:dyDescent="0.2">
      <c r="D599"/>
    </row>
    <row r="600" spans="4:4" x14ac:dyDescent="0.2">
      <c r="D600"/>
    </row>
    <row r="601" spans="4:4" x14ac:dyDescent="0.2">
      <c r="D601"/>
    </row>
    <row r="602" spans="4:4" x14ac:dyDescent="0.2">
      <c r="D602"/>
    </row>
    <row r="603" spans="4:4" x14ac:dyDescent="0.2">
      <c r="D603"/>
    </row>
    <row r="604" spans="4:4" x14ac:dyDescent="0.2">
      <c r="D604"/>
    </row>
    <row r="605" spans="4:4" x14ac:dyDescent="0.2">
      <c r="D605"/>
    </row>
    <row r="606" spans="4:4" x14ac:dyDescent="0.2">
      <c r="D606"/>
    </row>
    <row r="607" spans="4:4" x14ac:dyDescent="0.2">
      <c r="D607"/>
    </row>
    <row r="608" spans="4:4" x14ac:dyDescent="0.2">
      <c r="D608"/>
    </row>
    <row r="609" spans="4:4" x14ac:dyDescent="0.2">
      <c r="D609"/>
    </row>
    <row r="610" spans="4:4" x14ac:dyDescent="0.2">
      <c r="D610"/>
    </row>
    <row r="611" spans="4:4" x14ac:dyDescent="0.2">
      <c r="D611"/>
    </row>
    <row r="612" spans="4:4" x14ac:dyDescent="0.2">
      <c r="D612"/>
    </row>
    <row r="613" spans="4:4" x14ac:dyDescent="0.2">
      <c r="D613"/>
    </row>
    <row r="614" spans="4:4" x14ac:dyDescent="0.2">
      <c r="D614"/>
    </row>
    <row r="615" spans="4:4" x14ac:dyDescent="0.2">
      <c r="D615"/>
    </row>
    <row r="616" spans="4:4" x14ac:dyDescent="0.2">
      <c r="D616"/>
    </row>
    <row r="617" spans="4:4" x14ac:dyDescent="0.2">
      <c r="D617"/>
    </row>
    <row r="618" spans="4:4" x14ac:dyDescent="0.2">
      <c r="D618"/>
    </row>
    <row r="619" spans="4:4" x14ac:dyDescent="0.2">
      <c r="D619"/>
    </row>
    <row r="620" spans="4:4" x14ac:dyDescent="0.2">
      <c r="D620"/>
    </row>
    <row r="621" spans="4:4" x14ac:dyDescent="0.2">
      <c r="D621"/>
    </row>
    <row r="622" spans="4:4" x14ac:dyDescent="0.2">
      <c r="D622"/>
    </row>
    <row r="623" spans="4:4" x14ac:dyDescent="0.2">
      <c r="D623"/>
    </row>
    <row r="624" spans="4:4" x14ac:dyDescent="0.2">
      <c r="D624"/>
    </row>
    <row r="625" spans="4:4" x14ac:dyDescent="0.2">
      <c r="D625"/>
    </row>
    <row r="626" spans="4:4" x14ac:dyDescent="0.2">
      <c r="D626"/>
    </row>
    <row r="627" spans="4:4" x14ac:dyDescent="0.2">
      <c r="D627"/>
    </row>
    <row r="628" spans="4:4" x14ac:dyDescent="0.2">
      <c r="D628"/>
    </row>
    <row r="629" spans="4:4" x14ac:dyDescent="0.2">
      <c r="D629"/>
    </row>
    <row r="630" spans="4:4" x14ac:dyDescent="0.2">
      <c r="D630"/>
    </row>
    <row r="631" spans="4:4" x14ac:dyDescent="0.2">
      <c r="D631"/>
    </row>
    <row r="632" spans="4:4" x14ac:dyDescent="0.2">
      <c r="D632"/>
    </row>
    <row r="633" spans="4:4" x14ac:dyDescent="0.2">
      <c r="D633"/>
    </row>
    <row r="634" spans="4:4" x14ac:dyDescent="0.2">
      <c r="D634"/>
    </row>
    <row r="635" spans="4:4" x14ac:dyDescent="0.2">
      <c r="D635"/>
    </row>
    <row r="636" spans="4:4" x14ac:dyDescent="0.2">
      <c r="D636"/>
    </row>
    <row r="637" spans="4:4" x14ac:dyDescent="0.2">
      <c r="D637"/>
    </row>
    <row r="638" spans="4:4" x14ac:dyDescent="0.2">
      <c r="D638"/>
    </row>
    <row r="639" spans="4:4" x14ac:dyDescent="0.2">
      <c r="D639"/>
    </row>
    <row r="640" spans="4:4" x14ac:dyDescent="0.2">
      <c r="D640"/>
    </row>
    <row r="641" spans="4:4" x14ac:dyDescent="0.2">
      <c r="D641"/>
    </row>
    <row r="642" spans="4:4" x14ac:dyDescent="0.2">
      <c r="D642"/>
    </row>
    <row r="643" spans="4:4" x14ac:dyDescent="0.2">
      <c r="D643"/>
    </row>
    <row r="644" spans="4:4" x14ac:dyDescent="0.2">
      <c r="D644"/>
    </row>
    <row r="645" spans="4:4" x14ac:dyDescent="0.2">
      <c r="D645"/>
    </row>
    <row r="646" spans="4:4" x14ac:dyDescent="0.2">
      <c r="D646"/>
    </row>
    <row r="647" spans="4:4" x14ac:dyDescent="0.2">
      <c r="D647"/>
    </row>
    <row r="648" spans="4:4" x14ac:dyDescent="0.2">
      <c r="D648"/>
    </row>
    <row r="649" spans="4:4" x14ac:dyDescent="0.2">
      <c r="D649"/>
    </row>
    <row r="650" spans="4:4" x14ac:dyDescent="0.2">
      <c r="D650"/>
    </row>
    <row r="651" spans="4:4" x14ac:dyDescent="0.2">
      <c r="D651"/>
    </row>
    <row r="652" spans="4:4" x14ac:dyDescent="0.2">
      <c r="D652"/>
    </row>
    <row r="653" spans="4:4" x14ac:dyDescent="0.2">
      <c r="D653"/>
    </row>
    <row r="654" spans="4:4" x14ac:dyDescent="0.2">
      <c r="D654"/>
    </row>
    <row r="655" spans="4:4" x14ac:dyDescent="0.2">
      <c r="D655"/>
    </row>
    <row r="656" spans="4:4" x14ac:dyDescent="0.2">
      <c r="D656"/>
    </row>
    <row r="657" spans="4:4" x14ac:dyDescent="0.2">
      <c r="D657"/>
    </row>
    <row r="658" spans="4:4" x14ac:dyDescent="0.2">
      <c r="D658"/>
    </row>
    <row r="659" spans="4:4" x14ac:dyDescent="0.2">
      <c r="D659"/>
    </row>
    <row r="660" spans="4:4" x14ac:dyDescent="0.2">
      <c r="D660"/>
    </row>
    <row r="661" spans="4:4" x14ac:dyDescent="0.2">
      <c r="D661"/>
    </row>
    <row r="662" spans="4:4" x14ac:dyDescent="0.2">
      <c r="D662"/>
    </row>
    <row r="663" spans="4:4" x14ac:dyDescent="0.2">
      <c r="D663"/>
    </row>
    <row r="664" spans="4:4" x14ac:dyDescent="0.2">
      <c r="D664"/>
    </row>
    <row r="665" spans="4:4" x14ac:dyDescent="0.2">
      <c r="D665"/>
    </row>
    <row r="666" spans="4:4" x14ac:dyDescent="0.2">
      <c r="D666"/>
    </row>
    <row r="667" spans="4:4" x14ac:dyDescent="0.2">
      <c r="D667"/>
    </row>
    <row r="668" spans="4:4" x14ac:dyDescent="0.2">
      <c r="D668"/>
    </row>
    <row r="669" spans="4:4" x14ac:dyDescent="0.2">
      <c r="D669"/>
    </row>
    <row r="670" spans="4:4" x14ac:dyDescent="0.2">
      <c r="D670"/>
    </row>
    <row r="671" spans="4:4" x14ac:dyDescent="0.2">
      <c r="D671"/>
    </row>
    <row r="672" spans="4:4" x14ac:dyDescent="0.2">
      <c r="D672"/>
    </row>
    <row r="673" spans="4:4" x14ac:dyDescent="0.2">
      <c r="D673"/>
    </row>
    <row r="674" spans="4:4" x14ac:dyDescent="0.2">
      <c r="D674"/>
    </row>
    <row r="675" spans="4:4" x14ac:dyDescent="0.2">
      <c r="D675"/>
    </row>
    <row r="676" spans="4:4" x14ac:dyDescent="0.2">
      <c r="D676"/>
    </row>
    <row r="677" spans="4:4" x14ac:dyDescent="0.2">
      <c r="D677"/>
    </row>
    <row r="678" spans="4:4" x14ac:dyDescent="0.2">
      <c r="D678"/>
    </row>
    <row r="679" spans="4:4" x14ac:dyDescent="0.2">
      <c r="D679"/>
    </row>
    <row r="680" spans="4:4" x14ac:dyDescent="0.2">
      <c r="D680"/>
    </row>
    <row r="681" spans="4:4" x14ac:dyDescent="0.2">
      <c r="D681"/>
    </row>
    <row r="682" spans="4:4" x14ac:dyDescent="0.2">
      <c r="D682"/>
    </row>
    <row r="683" spans="4:4" x14ac:dyDescent="0.2">
      <c r="D683"/>
    </row>
    <row r="684" spans="4:4" x14ac:dyDescent="0.2">
      <c r="D684"/>
    </row>
    <row r="685" spans="4:4" x14ac:dyDescent="0.2">
      <c r="D685"/>
    </row>
    <row r="686" spans="4:4" x14ac:dyDescent="0.2">
      <c r="D686"/>
    </row>
    <row r="687" spans="4:4" x14ac:dyDescent="0.2">
      <c r="D687"/>
    </row>
    <row r="688" spans="4:4" x14ac:dyDescent="0.2">
      <c r="D688"/>
    </row>
    <row r="689" spans="4:4" x14ac:dyDescent="0.2">
      <c r="D689"/>
    </row>
    <row r="690" spans="4:4" x14ac:dyDescent="0.2">
      <c r="D690"/>
    </row>
    <row r="691" spans="4:4" x14ac:dyDescent="0.2">
      <c r="D691"/>
    </row>
    <row r="692" spans="4:4" x14ac:dyDescent="0.2">
      <c r="D692"/>
    </row>
    <row r="693" spans="4:4" x14ac:dyDescent="0.2">
      <c r="D693"/>
    </row>
    <row r="694" spans="4:4" x14ac:dyDescent="0.2">
      <c r="D694"/>
    </row>
    <row r="695" spans="4:4" x14ac:dyDescent="0.2">
      <c r="D695"/>
    </row>
    <row r="696" spans="4:4" x14ac:dyDescent="0.2">
      <c r="D696"/>
    </row>
    <row r="697" spans="4:4" x14ac:dyDescent="0.2">
      <c r="D697"/>
    </row>
    <row r="698" spans="4:4" x14ac:dyDescent="0.2">
      <c r="D698"/>
    </row>
    <row r="699" spans="4:4" x14ac:dyDescent="0.2">
      <c r="D699"/>
    </row>
    <row r="700" spans="4:4" x14ac:dyDescent="0.2">
      <c r="D700"/>
    </row>
    <row r="701" spans="4:4" x14ac:dyDescent="0.2">
      <c r="D701"/>
    </row>
    <row r="702" spans="4:4" x14ac:dyDescent="0.2">
      <c r="D702"/>
    </row>
    <row r="703" spans="4:4" x14ac:dyDescent="0.2">
      <c r="D703"/>
    </row>
    <row r="704" spans="4:4" x14ac:dyDescent="0.2">
      <c r="D704"/>
    </row>
    <row r="705" spans="4:4" x14ac:dyDescent="0.2">
      <c r="D705"/>
    </row>
    <row r="706" spans="4:4" x14ac:dyDescent="0.2">
      <c r="D706"/>
    </row>
    <row r="707" spans="4:4" x14ac:dyDescent="0.2">
      <c r="D707"/>
    </row>
    <row r="708" spans="4:4" x14ac:dyDescent="0.2">
      <c r="D708"/>
    </row>
    <row r="709" spans="4:4" x14ac:dyDescent="0.2">
      <c r="D709"/>
    </row>
    <row r="710" spans="4:4" x14ac:dyDescent="0.2">
      <c r="D710"/>
    </row>
    <row r="711" spans="4:4" x14ac:dyDescent="0.2">
      <c r="D711"/>
    </row>
    <row r="712" spans="4:4" x14ac:dyDescent="0.2">
      <c r="D712"/>
    </row>
    <row r="713" spans="4:4" x14ac:dyDescent="0.2">
      <c r="D713"/>
    </row>
    <row r="714" spans="4:4" x14ac:dyDescent="0.2">
      <c r="D714"/>
    </row>
    <row r="715" spans="4:4" x14ac:dyDescent="0.2">
      <c r="D715"/>
    </row>
    <row r="716" spans="4:4" x14ac:dyDescent="0.2">
      <c r="D716"/>
    </row>
    <row r="717" spans="4:4" x14ac:dyDescent="0.2">
      <c r="D717"/>
    </row>
    <row r="718" spans="4:4" x14ac:dyDescent="0.2">
      <c r="D718"/>
    </row>
    <row r="719" spans="4:4" x14ac:dyDescent="0.2">
      <c r="D719"/>
    </row>
    <row r="720" spans="4:4" x14ac:dyDescent="0.2">
      <c r="D720"/>
    </row>
    <row r="721" spans="4:4" x14ac:dyDescent="0.2">
      <c r="D721"/>
    </row>
    <row r="722" spans="4:4" x14ac:dyDescent="0.2">
      <c r="D722"/>
    </row>
    <row r="723" spans="4:4" x14ac:dyDescent="0.2">
      <c r="D723"/>
    </row>
    <row r="724" spans="4:4" x14ac:dyDescent="0.2">
      <c r="D724"/>
    </row>
    <row r="725" spans="4:4" x14ac:dyDescent="0.2">
      <c r="D725"/>
    </row>
    <row r="726" spans="4:4" x14ac:dyDescent="0.2">
      <c r="D726"/>
    </row>
    <row r="727" spans="4:4" x14ac:dyDescent="0.2">
      <c r="D727"/>
    </row>
    <row r="728" spans="4:4" x14ac:dyDescent="0.2">
      <c r="D728"/>
    </row>
    <row r="729" spans="4:4" x14ac:dyDescent="0.2">
      <c r="D729"/>
    </row>
    <row r="730" spans="4:4" x14ac:dyDescent="0.2">
      <c r="D730"/>
    </row>
    <row r="731" spans="4:4" x14ac:dyDescent="0.2">
      <c r="D731"/>
    </row>
    <row r="732" spans="4:4" x14ac:dyDescent="0.2">
      <c r="D732"/>
    </row>
    <row r="733" spans="4:4" x14ac:dyDescent="0.2">
      <c r="D733"/>
    </row>
    <row r="734" spans="4:4" x14ac:dyDescent="0.2">
      <c r="D734"/>
    </row>
    <row r="735" spans="4:4" x14ac:dyDescent="0.2">
      <c r="D735"/>
    </row>
    <row r="736" spans="4:4" x14ac:dyDescent="0.2">
      <c r="D736"/>
    </row>
    <row r="737" spans="4:4" x14ac:dyDescent="0.2">
      <c r="D737"/>
    </row>
    <row r="738" spans="4:4" x14ac:dyDescent="0.2">
      <c r="D738"/>
    </row>
    <row r="739" spans="4:4" x14ac:dyDescent="0.2">
      <c r="D739"/>
    </row>
    <row r="740" spans="4:4" x14ac:dyDescent="0.2">
      <c r="D740"/>
    </row>
    <row r="741" spans="4:4" x14ac:dyDescent="0.2">
      <c r="D741"/>
    </row>
    <row r="742" spans="4:4" x14ac:dyDescent="0.2">
      <c r="D742"/>
    </row>
    <row r="743" spans="4:4" x14ac:dyDescent="0.2">
      <c r="D743"/>
    </row>
    <row r="744" spans="4:4" x14ac:dyDescent="0.2">
      <c r="D744"/>
    </row>
    <row r="745" spans="4:4" x14ac:dyDescent="0.2">
      <c r="D745"/>
    </row>
    <row r="746" spans="4:4" x14ac:dyDescent="0.2">
      <c r="D746"/>
    </row>
    <row r="747" spans="4:4" x14ac:dyDescent="0.2">
      <c r="D747"/>
    </row>
    <row r="748" spans="4:4" x14ac:dyDescent="0.2">
      <c r="D748"/>
    </row>
    <row r="749" spans="4:4" x14ac:dyDescent="0.2">
      <c r="D749"/>
    </row>
    <row r="750" spans="4:4" x14ac:dyDescent="0.2">
      <c r="D750"/>
    </row>
    <row r="751" spans="4:4" x14ac:dyDescent="0.2">
      <c r="D751"/>
    </row>
    <row r="752" spans="4:4" x14ac:dyDescent="0.2">
      <c r="D752"/>
    </row>
    <row r="753" spans="4:4" x14ac:dyDescent="0.2">
      <c r="D753"/>
    </row>
    <row r="754" spans="4:4" x14ac:dyDescent="0.2">
      <c r="D754"/>
    </row>
    <row r="755" spans="4:4" x14ac:dyDescent="0.2">
      <c r="D755"/>
    </row>
    <row r="756" spans="4:4" x14ac:dyDescent="0.2">
      <c r="D756"/>
    </row>
    <row r="757" spans="4:4" x14ac:dyDescent="0.2">
      <c r="D757"/>
    </row>
    <row r="758" spans="4:4" x14ac:dyDescent="0.2">
      <c r="D758"/>
    </row>
    <row r="759" spans="4:4" x14ac:dyDescent="0.2">
      <c r="D759"/>
    </row>
    <row r="760" spans="4:4" x14ac:dyDescent="0.2">
      <c r="D760"/>
    </row>
    <row r="761" spans="4:4" x14ac:dyDescent="0.2">
      <c r="D761"/>
    </row>
    <row r="762" spans="4:4" x14ac:dyDescent="0.2">
      <c r="D762"/>
    </row>
    <row r="763" spans="4:4" x14ac:dyDescent="0.2">
      <c r="D763"/>
    </row>
    <row r="764" spans="4:4" x14ac:dyDescent="0.2">
      <c r="D764"/>
    </row>
    <row r="765" spans="4:4" x14ac:dyDescent="0.2">
      <c r="D765"/>
    </row>
    <row r="766" spans="4:4" x14ac:dyDescent="0.2">
      <c r="D766"/>
    </row>
    <row r="767" spans="4:4" x14ac:dyDescent="0.2">
      <c r="D767"/>
    </row>
    <row r="768" spans="4:4" x14ac:dyDescent="0.2">
      <c r="D768"/>
    </row>
    <row r="769" spans="4:4" x14ac:dyDescent="0.2">
      <c r="D769"/>
    </row>
    <row r="770" spans="4:4" x14ac:dyDescent="0.2">
      <c r="D770"/>
    </row>
    <row r="771" spans="4:4" x14ac:dyDescent="0.2">
      <c r="D771"/>
    </row>
    <row r="772" spans="4:4" x14ac:dyDescent="0.2">
      <c r="D772"/>
    </row>
    <row r="773" spans="4:4" x14ac:dyDescent="0.2">
      <c r="D773"/>
    </row>
    <row r="774" spans="4:4" x14ac:dyDescent="0.2">
      <c r="D774"/>
    </row>
    <row r="775" spans="4:4" x14ac:dyDescent="0.2">
      <c r="D775"/>
    </row>
    <row r="776" spans="4:4" x14ac:dyDescent="0.2">
      <c r="D776"/>
    </row>
    <row r="777" spans="4:4" x14ac:dyDescent="0.2">
      <c r="D777"/>
    </row>
    <row r="778" spans="4:4" x14ac:dyDescent="0.2">
      <c r="D778"/>
    </row>
    <row r="779" spans="4:4" x14ac:dyDescent="0.2">
      <c r="D779"/>
    </row>
    <row r="780" spans="4:4" x14ac:dyDescent="0.2">
      <c r="D780"/>
    </row>
    <row r="781" spans="4:4" x14ac:dyDescent="0.2">
      <c r="D781"/>
    </row>
    <row r="782" spans="4:4" x14ac:dyDescent="0.2">
      <c r="D782"/>
    </row>
    <row r="783" spans="4:4" x14ac:dyDescent="0.2">
      <c r="D783"/>
    </row>
    <row r="784" spans="4:4" x14ac:dyDescent="0.2">
      <c r="D784"/>
    </row>
    <row r="785" spans="4:4" x14ac:dyDescent="0.2">
      <c r="D785"/>
    </row>
    <row r="786" spans="4:4" x14ac:dyDescent="0.2">
      <c r="D786"/>
    </row>
    <row r="787" spans="4:4" x14ac:dyDescent="0.2">
      <c r="D787"/>
    </row>
    <row r="788" spans="4:4" x14ac:dyDescent="0.2">
      <c r="D788"/>
    </row>
    <row r="789" spans="4:4" x14ac:dyDescent="0.2">
      <c r="D789"/>
    </row>
    <row r="790" spans="4:4" x14ac:dyDescent="0.2">
      <c r="D790"/>
    </row>
    <row r="791" spans="4:4" x14ac:dyDescent="0.2">
      <c r="D791"/>
    </row>
    <row r="792" spans="4:4" x14ac:dyDescent="0.2">
      <c r="D792"/>
    </row>
    <row r="793" spans="4:4" x14ac:dyDescent="0.2">
      <c r="D793"/>
    </row>
    <row r="794" spans="4:4" x14ac:dyDescent="0.2">
      <c r="D794"/>
    </row>
    <row r="795" spans="4:4" x14ac:dyDescent="0.2">
      <c r="D795"/>
    </row>
    <row r="796" spans="4:4" x14ac:dyDescent="0.2">
      <c r="D796"/>
    </row>
    <row r="797" spans="4:4" x14ac:dyDescent="0.2">
      <c r="D797"/>
    </row>
    <row r="798" spans="4:4" x14ac:dyDescent="0.2">
      <c r="D798"/>
    </row>
    <row r="799" spans="4:4" x14ac:dyDescent="0.2">
      <c r="D799"/>
    </row>
    <row r="800" spans="4:4" x14ac:dyDescent="0.2">
      <c r="D800"/>
    </row>
    <row r="801" spans="4:4" x14ac:dyDescent="0.2">
      <c r="D801"/>
    </row>
    <row r="802" spans="4:4" x14ac:dyDescent="0.2">
      <c r="D802"/>
    </row>
    <row r="803" spans="4:4" x14ac:dyDescent="0.2">
      <c r="D803"/>
    </row>
    <row r="804" spans="4:4" x14ac:dyDescent="0.2">
      <c r="D804"/>
    </row>
    <row r="805" spans="4:4" x14ac:dyDescent="0.2">
      <c r="D805"/>
    </row>
    <row r="806" spans="4:4" x14ac:dyDescent="0.2">
      <c r="D806"/>
    </row>
    <row r="807" spans="4:4" x14ac:dyDescent="0.2">
      <c r="D807"/>
    </row>
    <row r="808" spans="4:4" x14ac:dyDescent="0.2">
      <c r="D808"/>
    </row>
    <row r="809" spans="4:4" x14ac:dyDescent="0.2">
      <c r="D809"/>
    </row>
    <row r="810" spans="4:4" x14ac:dyDescent="0.2">
      <c r="D810"/>
    </row>
    <row r="811" spans="4:4" x14ac:dyDescent="0.2">
      <c r="D811"/>
    </row>
    <row r="812" spans="4:4" x14ac:dyDescent="0.2">
      <c r="D812"/>
    </row>
    <row r="813" spans="4:4" x14ac:dyDescent="0.2">
      <c r="D813"/>
    </row>
    <row r="814" spans="4:4" x14ac:dyDescent="0.2">
      <c r="D814"/>
    </row>
    <row r="815" spans="4:4" x14ac:dyDescent="0.2">
      <c r="D815"/>
    </row>
    <row r="816" spans="4:4" x14ac:dyDescent="0.2">
      <c r="D816"/>
    </row>
    <row r="817" spans="4:4" x14ac:dyDescent="0.2">
      <c r="D817"/>
    </row>
    <row r="818" spans="4:4" x14ac:dyDescent="0.2">
      <c r="D818"/>
    </row>
    <row r="819" spans="4:4" x14ac:dyDescent="0.2">
      <c r="D819"/>
    </row>
    <row r="820" spans="4:4" x14ac:dyDescent="0.2">
      <c r="D820"/>
    </row>
    <row r="821" spans="4:4" x14ac:dyDescent="0.2">
      <c r="D821"/>
    </row>
    <row r="822" spans="4:4" x14ac:dyDescent="0.2">
      <c r="D822"/>
    </row>
    <row r="823" spans="4:4" x14ac:dyDescent="0.2">
      <c r="D823"/>
    </row>
    <row r="824" spans="4:4" x14ac:dyDescent="0.2">
      <c r="D824"/>
    </row>
    <row r="825" spans="4:4" x14ac:dyDescent="0.2">
      <c r="D825"/>
    </row>
    <row r="826" spans="4:4" x14ac:dyDescent="0.2">
      <c r="D826"/>
    </row>
    <row r="827" spans="4:4" x14ac:dyDescent="0.2">
      <c r="D827"/>
    </row>
    <row r="828" spans="4:4" x14ac:dyDescent="0.2">
      <c r="D828"/>
    </row>
    <row r="829" spans="4:4" x14ac:dyDescent="0.2">
      <c r="D829"/>
    </row>
    <row r="830" spans="4:4" x14ac:dyDescent="0.2">
      <c r="D830"/>
    </row>
    <row r="831" spans="4:4" x14ac:dyDescent="0.2">
      <c r="D831"/>
    </row>
    <row r="832" spans="4:4" x14ac:dyDescent="0.2">
      <c r="D832"/>
    </row>
    <row r="833" spans="4:4" x14ac:dyDescent="0.2">
      <c r="D833"/>
    </row>
    <row r="834" spans="4:4" x14ac:dyDescent="0.2">
      <c r="D834"/>
    </row>
    <row r="835" spans="4:4" x14ac:dyDescent="0.2">
      <c r="D835"/>
    </row>
    <row r="836" spans="4:4" x14ac:dyDescent="0.2">
      <c r="D836"/>
    </row>
    <row r="837" spans="4:4" x14ac:dyDescent="0.2">
      <c r="D837"/>
    </row>
    <row r="838" spans="4:4" x14ac:dyDescent="0.2">
      <c r="D838"/>
    </row>
    <row r="839" spans="4:4" x14ac:dyDescent="0.2">
      <c r="D839"/>
    </row>
    <row r="840" spans="4:4" x14ac:dyDescent="0.2">
      <c r="D840"/>
    </row>
    <row r="841" spans="4:4" x14ac:dyDescent="0.2">
      <c r="D841"/>
    </row>
    <row r="842" spans="4:4" x14ac:dyDescent="0.2">
      <c r="D842"/>
    </row>
    <row r="843" spans="4:4" x14ac:dyDescent="0.2">
      <c r="D843"/>
    </row>
    <row r="844" spans="4:4" x14ac:dyDescent="0.2">
      <c r="D844"/>
    </row>
    <row r="845" spans="4:4" x14ac:dyDescent="0.2">
      <c r="D845"/>
    </row>
    <row r="846" spans="4:4" x14ac:dyDescent="0.2">
      <c r="D846"/>
    </row>
    <row r="847" spans="4:4" x14ac:dyDescent="0.2">
      <c r="D847"/>
    </row>
    <row r="848" spans="4:4" x14ac:dyDescent="0.2">
      <c r="D848"/>
    </row>
    <row r="849" spans="4:4" x14ac:dyDescent="0.2">
      <c r="D849"/>
    </row>
    <row r="850" spans="4:4" x14ac:dyDescent="0.2">
      <c r="D850"/>
    </row>
    <row r="851" spans="4:4" x14ac:dyDescent="0.2">
      <c r="D851"/>
    </row>
    <row r="852" spans="4:4" x14ac:dyDescent="0.2">
      <c r="D852"/>
    </row>
    <row r="853" spans="4:4" x14ac:dyDescent="0.2">
      <c r="D853"/>
    </row>
    <row r="854" spans="4:4" x14ac:dyDescent="0.2">
      <c r="D854"/>
    </row>
    <row r="855" spans="4:4" x14ac:dyDescent="0.2">
      <c r="D855"/>
    </row>
    <row r="856" spans="4:4" x14ac:dyDescent="0.2">
      <c r="D856"/>
    </row>
    <row r="857" spans="4:4" x14ac:dyDescent="0.2">
      <c r="D857"/>
    </row>
    <row r="858" spans="4:4" x14ac:dyDescent="0.2">
      <c r="D858"/>
    </row>
    <row r="859" spans="4:4" x14ac:dyDescent="0.2">
      <c r="D859"/>
    </row>
    <row r="860" spans="4:4" x14ac:dyDescent="0.2">
      <c r="D860"/>
    </row>
    <row r="861" spans="4:4" x14ac:dyDescent="0.2">
      <c r="D861"/>
    </row>
    <row r="862" spans="4:4" x14ac:dyDescent="0.2">
      <c r="D862"/>
    </row>
    <row r="863" spans="4:4" x14ac:dyDescent="0.2">
      <c r="D863"/>
    </row>
    <row r="864" spans="4:4" x14ac:dyDescent="0.2">
      <c r="D864"/>
    </row>
    <row r="865" spans="4:4" x14ac:dyDescent="0.2">
      <c r="D865"/>
    </row>
    <row r="866" spans="4:4" x14ac:dyDescent="0.2">
      <c r="D866"/>
    </row>
    <row r="867" spans="4:4" x14ac:dyDescent="0.2">
      <c r="D867"/>
    </row>
    <row r="868" spans="4:4" x14ac:dyDescent="0.2">
      <c r="D868"/>
    </row>
    <row r="869" spans="4:4" x14ac:dyDescent="0.2">
      <c r="D869"/>
    </row>
    <row r="870" spans="4:4" x14ac:dyDescent="0.2">
      <c r="D870"/>
    </row>
    <row r="871" spans="4:4" x14ac:dyDescent="0.2">
      <c r="D871"/>
    </row>
    <row r="872" spans="4:4" x14ac:dyDescent="0.2">
      <c r="D872"/>
    </row>
    <row r="873" spans="4:4" x14ac:dyDescent="0.2">
      <c r="D873"/>
    </row>
    <row r="874" spans="4:4" x14ac:dyDescent="0.2">
      <c r="D874"/>
    </row>
    <row r="875" spans="4:4" x14ac:dyDescent="0.2">
      <c r="D875"/>
    </row>
    <row r="876" spans="4:4" x14ac:dyDescent="0.2">
      <c r="D876"/>
    </row>
    <row r="877" spans="4:4" x14ac:dyDescent="0.2">
      <c r="D877"/>
    </row>
    <row r="878" spans="4:4" x14ac:dyDescent="0.2">
      <c r="D878"/>
    </row>
    <row r="879" spans="4:4" x14ac:dyDescent="0.2">
      <c r="D879"/>
    </row>
    <row r="880" spans="4:4" x14ac:dyDescent="0.2">
      <c r="D880"/>
    </row>
    <row r="881" spans="4:4" x14ac:dyDescent="0.2">
      <c r="D881"/>
    </row>
    <row r="882" spans="4:4" x14ac:dyDescent="0.2">
      <c r="D882"/>
    </row>
    <row r="883" spans="4:4" x14ac:dyDescent="0.2">
      <c r="D883"/>
    </row>
    <row r="884" spans="4:4" x14ac:dyDescent="0.2">
      <c r="D884"/>
    </row>
    <row r="885" spans="4:4" x14ac:dyDescent="0.2">
      <c r="D885"/>
    </row>
    <row r="886" spans="4:4" x14ac:dyDescent="0.2">
      <c r="D886"/>
    </row>
    <row r="887" spans="4:4" x14ac:dyDescent="0.2">
      <c r="D887"/>
    </row>
    <row r="888" spans="4:4" x14ac:dyDescent="0.2">
      <c r="D888"/>
    </row>
    <row r="889" spans="4:4" x14ac:dyDescent="0.2">
      <c r="D889"/>
    </row>
    <row r="890" spans="4:4" x14ac:dyDescent="0.2">
      <c r="D890"/>
    </row>
    <row r="891" spans="4:4" x14ac:dyDescent="0.2">
      <c r="D891"/>
    </row>
    <row r="892" spans="4:4" x14ac:dyDescent="0.2">
      <c r="D892"/>
    </row>
    <row r="893" spans="4:4" x14ac:dyDescent="0.2">
      <c r="D893"/>
    </row>
    <row r="894" spans="4:4" x14ac:dyDescent="0.2">
      <c r="D894"/>
    </row>
    <row r="895" spans="4:4" x14ac:dyDescent="0.2">
      <c r="D895"/>
    </row>
    <row r="896" spans="4:4" x14ac:dyDescent="0.2">
      <c r="D896"/>
    </row>
    <row r="897" spans="4:4" x14ac:dyDescent="0.2">
      <c r="D897"/>
    </row>
    <row r="898" spans="4:4" x14ac:dyDescent="0.2">
      <c r="D898"/>
    </row>
    <row r="899" spans="4:4" x14ac:dyDescent="0.2">
      <c r="D899"/>
    </row>
    <row r="900" spans="4:4" x14ac:dyDescent="0.2">
      <c r="D900"/>
    </row>
    <row r="901" spans="4:4" x14ac:dyDescent="0.2">
      <c r="D901"/>
    </row>
    <row r="902" spans="4:4" x14ac:dyDescent="0.2">
      <c r="D902"/>
    </row>
    <row r="903" spans="4:4" x14ac:dyDescent="0.2">
      <c r="D903"/>
    </row>
    <row r="904" spans="4:4" x14ac:dyDescent="0.2">
      <c r="D904"/>
    </row>
    <row r="905" spans="4:4" x14ac:dyDescent="0.2">
      <c r="D905"/>
    </row>
    <row r="906" spans="4:4" x14ac:dyDescent="0.2">
      <c r="D906"/>
    </row>
    <row r="907" spans="4:4" x14ac:dyDescent="0.2">
      <c r="D907"/>
    </row>
    <row r="908" spans="4:4" x14ac:dyDescent="0.2">
      <c r="D908"/>
    </row>
    <row r="909" spans="4:4" x14ac:dyDescent="0.2">
      <c r="D909"/>
    </row>
    <row r="910" spans="4:4" x14ac:dyDescent="0.2">
      <c r="D910"/>
    </row>
    <row r="911" spans="4:4" x14ac:dyDescent="0.2">
      <c r="D911"/>
    </row>
    <row r="912" spans="4:4" x14ac:dyDescent="0.2">
      <c r="D912"/>
    </row>
    <row r="913" spans="4:4" x14ac:dyDescent="0.2">
      <c r="D913"/>
    </row>
    <row r="914" spans="4:4" x14ac:dyDescent="0.2">
      <c r="D914"/>
    </row>
    <row r="915" spans="4:4" x14ac:dyDescent="0.2">
      <c r="D915"/>
    </row>
    <row r="916" spans="4:4" x14ac:dyDescent="0.2">
      <c r="D916"/>
    </row>
    <row r="917" spans="4:4" x14ac:dyDescent="0.2">
      <c r="D917"/>
    </row>
    <row r="918" spans="4:4" x14ac:dyDescent="0.2">
      <c r="D918"/>
    </row>
    <row r="919" spans="4:4" x14ac:dyDescent="0.2">
      <c r="D919"/>
    </row>
    <row r="920" spans="4:4" x14ac:dyDescent="0.2">
      <c r="D920"/>
    </row>
    <row r="921" spans="4:4" x14ac:dyDescent="0.2">
      <c r="D921"/>
    </row>
    <row r="922" spans="4:4" x14ac:dyDescent="0.2">
      <c r="D922"/>
    </row>
    <row r="923" spans="4:4" x14ac:dyDescent="0.2">
      <c r="D923"/>
    </row>
    <row r="924" spans="4:4" x14ac:dyDescent="0.2">
      <c r="D924"/>
    </row>
    <row r="925" spans="4:4" x14ac:dyDescent="0.2">
      <c r="D925"/>
    </row>
    <row r="926" spans="4:4" x14ac:dyDescent="0.2">
      <c r="D926"/>
    </row>
    <row r="927" spans="4:4" x14ac:dyDescent="0.2">
      <c r="D927"/>
    </row>
    <row r="928" spans="4:4" x14ac:dyDescent="0.2">
      <c r="D928"/>
    </row>
    <row r="929" spans="4:4" x14ac:dyDescent="0.2">
      <c r="D929"/>
    </row>
    <row r="930" spans="4:4" x14ac:dyDescent="0.2">
      <c r="D930"/>
    </row>
    <row r="931" spans="4:4" x14ac:dyDescent="0.2">
      <c r="D931"/>
    </row>
    <row r="932" spans="4:4" x14ac:dyDescent="0.2">
      <c r="D932"/>
    </row>
    <row r="933" spans="4:4" x14ac:dyDescent="0.2">
      <c r="D933"/>
    </row>
    <row r="934" spans="4:4" x14ac:dyDescent="0.2">
      <c r="D934"/>
    </row>
    <row r="935" spans="4:4" x14ac:dyDescent="0.2">
      <c r="D935"/>
    </row>
    <row r="936" spans="4:4" x14ac:dyDescent="0.2">
      <c r="D936"/>
    </row>
    <row r="937" spans="4:4" x14ac:dyDescent="0.2">
      <c r="D937"/>
    </row>
    <row r="938" spans="4:4" x14ac:dyDescent="0.2">
      <c r="D938"/>
    </row>
    <row r="939" spans="4:4" x14ac:dyDescent="0.2">
      <c r="D939"/>
    </row>
    <row r="940" spans="4:4" x14ac:dyDescent="0.2">
      <c r="D940"/>
    </row>
    <row r="941" spans="4:4" x14ac:dyDescent="0.2">
      <c r="D941"/>
    </row>
    <row r="942" spans="4:4" x14ac:dyDescent="0.2">
      <c r="D942"/>
    </row>
    <row r="943" spans="4:4" x14ac:dyDescent="0.2">
      <c r="D943"/>
    </row>
    <row r="944" spans="4:4" x14ac:dyDescent="0.2">
      <c r="D944"/>
    </row>
    <row r="945" spans="4:4" x14ac:dyDescent="0.2">
      <c r="D945"/>
    </row>
    <row r="946" spans="4:4" x14ac:dyDescent="0.2">
      <c r="D946"/>
    </row>
    <row r="947" spans="4:4" x14ac:dyDescent="0.2">
      <c r="D947"/>
    </row>
    <row r="948" spans="4:4" x14ac:dyDescent="0.2">
      <c r="D948"/>
    </row>
    <row r="949" spans="4:4" x14ac:dyDescent="0.2">
      <c r="D949"/>
    </row>
    <row r="950" spans="4:4" x14ac:dyDescent="0.2">
      <c r="D950"/>
    </row>
    <row r="951" spans="4:4" x14ac:dyDescent="0.2">
      <c r="D951"/>
    </row>
    <row r="952" spans="4:4" x14ac:dyDescent="0.2">
      <c r="D952"/>
    </row>
    <row r="953" spans="4:4" x14ac:dyDescent="0.2">
      <c r="D953"/>
    </row>
    <row r="954" spans="4:4" x14ac:dyDescent="0.2">
      <c r="D954"/>
    </row>
    <row r="955" spans="4:4" x14ac:dyDescent="0.2">
      <c r="D955"/>
    </row>
    <row r="956" spans="4:4" x14ac:dyDescent="0.2">
      <c r="D956"/>
    </row>
    <row r="957" spans="4:4" x14ac:dyDescent="0.2">
      <c r="D957"/>
    </row>
    <row r="958" spans="4:4" x14ac:dyDescent="0.2">
      <c r="D958"/>
    </row>
    <row r="959" spans="4:4" x14ac:dyDescent="0.2">
      <c r="D959"/>
    </row>
    <row r="960" spans="4:4" x14ac:dyDescent="0.2">
      <c r="D960"/>
    </row>
    <row r="961" spans="4:4" x14ac:dyDescent="0.2">
      <c r="D961"/>
    </row>
    <row r="962" spans="4:4" x14ac:dyDescent="0.2">
      <c r="D962"/>
    </row>
    <row r="963" spans="4:4" x14ac:dyDescent="0.2">
      <c r="D963"/>
    </row>
    <row r="964" spans="4:4" x14ac:dyDescent="0.2">
      <c r="D964"/>
    </row>
    <row r="965" spans="4:4" x14ac:dyDescent="0.2">
      <c r="D965"/>
    </row>
    <row r="966" spans="4:4" x14ac:dyDescent="0.2">
      <c r="D966"/>
    </row>
    <row r="967" spans="4:4" x14ac:dyDescent="0.2">
      <c r="D967"/>
    </row>
    <row r="968" spans="4:4" x14ac:dyDescent="0.2">
      <c r="D968"/>
    </row>
    <row r="969" spans="4:4" x14ac:dyDescent="0.2">
      <c r="D969"/>
    </row>
    <row r="970" spans="4:4" x14ac:dyDescent="0.2">
      <c r="D970"/>
    </row>
    <row r="971" spans="4:4" x14ac:dyDescent="0.2">
      <c r="D971"/>
    </row>
    <row r="972" spans="4:4" x14ac:dyDescent="0.2">
      <c r="D972"/>
    </row>
    <row r="973" spans="4:4" x14ac:dyDescent="0.2">
      <c r="D973"/>
    </row>
    <row r="974" spans="4:4" x14ac:dyDescent="0.2">
      <c r="D974"/>
    </row>
    <row r="975" spans="4:4" x14ac:dyDescent="0.2">
      <c r="D975"/>
    </row>
    <row r="976" spans="4:4" x14ac:dyDescent="0.2">
      <c r="D976"/>
    </row>
    <row r="977" spans="4:4" x14ac:dyDescent="0.2">
      <c r="D977"/>
    </row>
    <row r="978" spans="4:4" x14ac:dyDescent="0.2">
      <c r="D978"/>
    </row>
    <row r="979" spans="4:4" x14ac:dyDescent="0.2">
      <c r="D979"/>
    </row>
    <row r="980" spans="4:4" x14ac:dyDescent="0.2">
      <c r="D980"/>
    </row>
    <row r="981" spans="4:4" x14ac:dyDescent="0.2">
      <c r="D981"/>
    </row>
    <row r="982" spans="4:4" x14ac:dyDescent="0.2">
      <c r="D982"/>
    </row>
    <row r="983" spans="4:4" x14ac:dyDescent="0.2">
      <c r="D983"/>
    </row>
    <row r="984" spans="4:4" x14ac:dyDescent="0.2">
      <c r="D984"/>
    </row>
    <row r="985" spans="4:4" x14ac:dyDescent="0.2">
      <c r="D985"/>
    </row>
    <row r="986" spans="4:4" x14ac:dyDescent="0.2">
      <c r="D986"/>
    </row>
    <row r="987" spans="4:4" x14ac:dyDescent="0.2">
      <c r="D987"/>
    </row>
    <row r="988" spans="4:4" x14ac:dyDescent="0.2">
      <c r="D988"/>
    </row>
    <row r="989" spans="4:4" x14ac:dyDescent="0.2">
      <c r="D989"/>
    </row>
    <row r="990" spans="4:4" x14ac:dyDescent="0.2">
      <c r="D990"/>
    </row>
    <row r="991" spans="4:4" x14ac:dyDescent="0.2">
      <c r="D991"/>
    </row>
    <row r="992" spans="4:4" x14ac:dyDescent="0.2">
      <c r="D992"/>
    </row>
    <row r="993" spans="4:4" x14ac:dyDescent="0.2">
      <c r="D993"/>
    </row>
    <row r="994" spans="4:4" x14ac:dyDescent="0.2">
      <c r="D994"/>
    </row>
    <row r="995" spans="4:4" x14ac:dyDescent="0.2">
      <c r="D995"/>
    </row>
    <row r="996" spans="4:4" x14ac:dyDescent="0.2">
      <c r="D996"/>
    </row>
    <row r="997" spans="4:4" x14ac:dyDescent="0.2">
      <c r="D997"/>
    </row>
    <row r="998" spans="4:4" x14ac:dyDescent="0.2">
      <c r="D998"/>
    </row>
    <row r="999" spans="4:4" x14ac:dyDescent="0.2">
      <c r="D999"/>
    </row>
    <row r="1000" spans="4:4" x14ac:dyDescent="0.2">
      <c r="D1000"/>
    </row>
    <row r="1001" spans="4:4" x14ac:dyDescent="0.2">
      <c r="D1001"/>
    </row>
    <row r="1002" spans="4:4" x14ac:dyDescent="0.2">
      <c r="D1002"/>
    </row>
    <row r="1003" spans="4:4" x14ac:dyDescent="0.2">
      <c r="D1003"/>
    </row>
    <row r="1004" spans="4:4" x14ac:dyDescent="0.2">
      <c r="D1004"/>
    </row>
    <row r="1005" spans="4:4" x14ac:dyDescent="0.2">
      <c r="D1005"/>
    </row>
    <row r="1006" spans="4:4" x14ac:dyDescent="0.2">
      <c r="D1006"/>
    </row>
    <row r="1007" spans="4:4" x14ac:dyDescent="0.2">
      <c r="D1007"/>
    </row>
    <row r="1008" spans="4:4" x14ac:dyDescent="0.2">
      <c r="D1008"/>
    </row>
    <row r="1009" spans="4:4" x14ac:dyDescent="0.2">
      <c r="D1009"/>
    </row>
    <row r="1010" spans="4:4" x14ac:dyDescent="0.2">
      <c r="D1010"/>
    </row>
    <row r="1011" spans="4:4" x14ac:dyDescent="0.2">
      <c r="D1011"/>
    </row>
    <row r="1012" spans="4:4" x14ac:dyDescent="0.2">
      <c r="D1012"/>
    </row>
    <row r="1013" spans="4:4" x14ac:dyDescent="0.2">
      <c r="D1013"/>
    </row>
    <row r="1014" spans="4:4" x14ac:dyDescent="0.2">
      <c r="D1014"/>
    </row>
    <row r="1015" spans="4:4" x14ac:dyDescent="0.2">
      <c r="D1015"/>
    </row>
    <row r="1016" spans="4:4" x14ac:dyDescent="0.2">
      <c r="D1016"/>
    </row>
    <row r="1017" spans="4:4" x14ac:dyDescent="0.2">
      <c r="D1017"/>
    </row>
    <row r="1018" spans="4:4" x14ac:dyDescent="0.2">
      <c r="D1018"/>
    </row>
    <row r="1019" spans="4:4" x14ac:dyDescent="0.2">
      <c r="D1019"/>
    </row>
    <row r="1020" spans="4:4" x14ac:dyDescent="0.2">
      <c r="D1020"/>
    </row>
    <row r="1021" spans="4:4" x14ac:dyDescent="0.2">
      <c r="D1021"/>
    </row>
    <row r="1022" spans="4:4" x14ac:dyDescent="0.2">
      <c r="D1022"/>
    </row>
    <row r="1023" spans="4:4" x14ac:dyDescent="0.2">
      <c r="D1023"/>
    </row>
    <row r="1024" spans="4:4" x14ac:dyDescent="0.2">
      <c r="D1024"/>
    </row>
    <row r="1025" spans="4:4" x14ac:dyDescent="0.2">
      <c r="D1025"/>
    </row>
    <row r="1026" spans="4:4" x14ac:dyDescent="0.2">
      <c r="D1026"/>
    </row>
    <row r="1027" spans="4:4" x14ac:dyDescent="0.2">
      <c r="D1027"/>
    </row>
    <row r="1028" spans="4:4" x14ac:dyDescent="0.2">
      <c r="D1028"/>
    </row>
    <row r="1029" spans="4:4" x14ac:dyDescent="0.2">
      <c r="D1029"/>
    </row>
    <row r="1030" spans="4:4" x14ac:dyDescent="0.2">
      <c r="D1030"/>
    </row>
    <row r="1031" spans="4:4" x14ac:dyDescent="0.2">
      <c r="D1031"/>
    </row>
    <row r="1032" spans="4:4" x14ac:dyDescent="0.2">
      <c r="D1032"/>
    </row>
    <row r="1033" spans="4:4" x14ac:dyDescent="0.2">
      <c r="D1033"/>
    </row>
    <row r="1034" spans="4:4" x14ac:dyDescent="0.2">
      <c r="D1034"/>
    </row>
    <row r="1035" spans="4:4" x14ac:dyDescent="0.2">
      <c r="D1035"/>
    </row>
    <row r="1036" spans="4:4" x14ac:dyDescent="0.2">
      <c r="D1036"/>
    </row>
    <row r="1037" spans="4:4" x14ac:dyDescent="0.2">
      <c r="D1037"/>
    </row>
    <row r="1038" spans="4:4" x14ac:dyDescent="0.2">
      <c r="D1038"/>
    </row>
    <row r="1039" spans="4:4" x14ac:dyDescent="0.2">
      <c r="D1039"/>
    </row>
    <row r="1040" spans="4:4" x14ac:dyDescent="0.2">
      <c r="D1040"/>
    </row>
    <row r="1041" spans="4:4" x14ac:dyDescent="0.2">
      <c r="D1041"/>
    </row>
    <row r="1042" spans="4:4" x14ac:dyDescent="0.2">
      <c r="D1042"/>
    </row>
    <row r="1043" spans="4:4" x14ac:dyDescent="0.2">
      <c r="D1043"/>
    </row>
    <row r="1044" spans="4:4" x14ac:dyDescent="0.2">
      <c r="D1044"/>
    </row>
    <row r="1045" spans="4:4" x14ac:dyDescent="0.2">
      <c r="D1045"/>
    </row>
    <row r="1046" spans="4:4" x14ac:dyDescent="0.2">
      <c r="D1046"/>
    </row>
    <row r="1047" spans="4:4" x14ac:dyDescent="0.2">
      <c r="D1047"/>
    </row>
    <row r="1048" spans="4:4" x14ac:dyDescent="0.2">
      <c r="D1048"/>
    </row>
    <row r="1049" spans="4:4" x14ac:dyDescent="0.2">
      <c r="D1049"/>
    </row>
    <row r="1050" spans="4:4" x14ac:dyDescent="0.2">
      <c r="D1050"/>
    </row>
    <row r="1051" spans="4:4" x14ac:dyDescent="0.2">
      <c r="D1051"/>
    </row>
    <row r="1052" spans="4:4" x14ac:dyDescent="0.2">
      <c r="D1052"/>
    </row>
    <row r="1053" spans="4:4" x14ac:dyDescent="0.2">
      <c r="D1053"/>
    </row>
    <row r="1054" spans="4:4" x14ac:dyDescent="0.2">
      <c r="D1054"/>
    </row>
    <row r="1055" spans="4:4" x14ac:dyDescent="0.2">
      <c r="D1055"/>
    </row>
    <row r="1056" spans="4:4" x14ac:dyDescent="0.2">
      <c r="D1056"/>
    </row>
    <row r="1057" spans="4:4" x14ac:dyDescent="0.2">
      <c r="D1057"/>
    </row>
    <row r="1058" spans="4:4" x14ac:dyDescent="0.2">
      <c r="D1058"/>
    </row>
    <row r="1059" spans="4:4" x14ac:dyDescent="0.2">
      <c r="D1059"/>
    </row>
    <row r="1060" spans="4:4" x14ac:dyDescent="0.2">
      <c r="D1060"/>
    </row>
    <row r="1061" spans="4:4" x14ac:dyDescent="0.2">
      <c r="D1061"/>
    </row>
    <row r="1062" spans="4:4" x14ac:dyDescent="0.2">
      <c r="D1062"/>
    </row>
    <row r="1063" spans="4:4" x14ac:dyDescent="0.2">
      <c r="D1063"/>
    </row>
    <row r="1064" spans="4:4" x14ac:dyDescent="0.2">
      <c r="D1064"/>
    </row>
    <row r="1065" spans="4:4" x14ac:dyDescent="0.2">
      <c r="D1065"/>
    </row>
    <row r="1066" spans="4:4" x14ac:dyDescent="0.2">
      <c r="D1066"/>
    </row>
    <row r="1067" spans="4:4" x14ac:dyDescent="0.2">
      <c r="D1067"/>
    </row>
    <row r="1068" spans="4:4" x14ac:dyDescent="0.2">
      <c r="D1068"/>
    </row>
    <row r="1069" spans="4:4" x14ac:dyDescent="0.2">
      <c r="D1069"/>
    </row>
    <row r="1070" spans="4:4" x14ac:dyDescent="0.2">
      <c r="D1070"/>
    </row>
    <row r="1071" spans="4:4" x14ac:dyDescent="0.2">
      <c r="D1071"/>
    </row>
    <row r="1072" spans="4:4" x14ac:dyDescent="0.2">
      <c r="D1072"/>
    </row>
    <row r="1073" spans="4:4" x14ac:dyDescent="0.2">
      <c r="D1073"/>
    </row>
    <row r="1074" spans="4:4" x14ac:dyDescent="0.2">
      <c r="D1074"/>
    </row>
    <row r="1075" spans="4:4" x14ac:dyDescent="0.2">
      <c r="D1075"/>
    </row>
    <row r="1076" spans="4:4" x14ac:dyDescent="0.2">
      <c r="D1076"/>
    </row>
    <row r="1077" spans="4:4" x14ac:dyDescent="0.2">
      <c r="D1077"/>
    </row>
    <row r="1078" spans="4:4" x14ac:dyDescent="0.2">
      <c r="D1078"/>
    </row>
    <row r="1079" spans="4:4" x14ac:dyDescent="0.2">
      <c r="D1079"/>
    </row>
    <row r="1080" spans="4:4" x14ac:dyDescent="0.2">
      <c r="D1080"/>
    </row>
    <row r="1081" spans="4:4" x14ac:dyDescent="0.2">
      <c r="D1081"/>
    </row>
    <row r="1082" spans="4:4" x14ac:dyDescent="0.2">
      <c r="D1082"/>
    </row>
    <row r="1083" spans="4:4" x14ac:dyDescent="0.2">
      <c r="D1083"/>
    </row>
    <row r="1084" spans="4:4" x14ac:dyDescent="0.2">
      <c r="D1084"/>
    </row>
    <row r="1085" spans="4:4" x14ac:dyDescent="0.2">
      <c r="D1085"/>
    </row>
    <row r="1086" spans="4:4" x14ac:dyDescent="0.2">
      <c r="D1086"/>
    </row>
    <row r="1087" spans="4:4" x14ac:dyDescent="0.2">
      <c r="D1087"/>
    </row>
    <row r="1088" spans="4:4" x14ac:dyDescent="0.2">
      <c r="D1088"/>
    </row>
    <row r="1089" spans="4:4" x14ac:dyDescent="0.2">
      <c r="D1089"/>
    </row>
    <row r="1090" spans="4:4" x14ac:dyDescent="0.2">
      <c r="D1090"/>
    </row>
    <row r="1091" spans="4:4" x14ac:dyDescent="0.2">
      <c r="D1091"/>
    </row>
    <row r="1092" spans="4:4" x14ac:dyDescent="0.2">
      <c r="D1092"/>
    </row>
    <row r="1093" spans="4:4" x14ac:dyDescent="0.2">
      <c r="D1093"/>
    </row>
    <row r="1094" spans="4:4" x14ac:dyDescent="0.2">
      <c r="D1094"/>
    </row>
    <row r="1095" spans="4:4" x14ac:dyDescent="0.2">
      <c r="D1095"/>
    </row>
    <row r="1096" spans="4:4" x14ac:dyDescent="0.2">
      <c r="D1096"/>
    </row>
    <row r="1097" spans="4:4" x14ac:dyDescent="0.2">
      <c r="D1097"/>
    </row>
    <row r="1098" spans="4:4" x14ac:dyDescent="0.2">
      <c r="D1098"/>
    </row>
    <row r="1099" spans="4:4" x14ac:dyDescent="0.2">
      <c r="D1099"/>
    </row>
    <row r="1100" spans="4:4" x14ac:dyDescent="0.2">
      <c r="D1100"/>
    </row>
    <row r="1101" spans="4:4" x14ac:dyDescent="0.2">
      <c r="D1101"/>
    </row>
    <row r="1102" spans="4:4" x14ac:dyDescent="0.2">
      <c r="D1102"/>
    </row>
    <row r="1103" spans="4:4" x14ac:dyDescent="0.2">
      <c r="D1103"/>
    </row>
    <row r="1104" spans="4:4" x14ac:dyDescent="0.2">
      <c r="D1104"/>
    </row>
    <row r="1105" spans="4:4" x14ac:dyDescent="0.2">
      <c r="D1105"/>
    </row>
    <row r="1106" spans="4:4" x14ac:dyDescent="0.2">
      <c r="D1106"/>
    </row>
    <row r="1107" spans="4:4" x14ac:dyDescent="0.2">
      <c r="D1107"/>
    </row>
    <row r="1108" spans="4:4" x14ac:dyDescent="0.2">
      <c r="D1108"/>
    </row>
    <row r="1109" spans="4:4" x14ac:dyDescent="0.2">
      <c r="D1109"/>
    </row>
    <row r="1110" spans="4:4" x14ac:dyDescent="0.2">
      <c r="D1110"/>
    </row>
    <row r="1111" spans="4:4" x14ac:dyDescent="0.2">
      <c r="D1111"/>
    </row>
    <row r="1112" spans="4:4" x14ac:dyDescent="0.2">
      <c r="D1112"/>
    </row>
    <row r="1113" spans="4:4" x14ac:dyDescent="0.2">
      <c r="D1113"/>
    </row>
    <row r="1114" spans="4:4" x14ac:dyDescent="0.2">
      <c r="D1114"/>
    </row>
    <row r="1115" spans="4:4" x14ac:dyDescent="0.2">
      <c r="D1115"/>
    </row>
    <row r="1116" spans="4:4" x14ac:dyDescent="0.2">
      <c r="D1116"/>
    </row>
    <row r="1117" spans="4:4" x14ac:dyDescent="0.2">
      <c r="D1117"/>
    </row>
    <row r="1118" spans="4:4" x14ac:dyDescent="0.2">
      <c r="D1118"/>
    </row>
    <row r="1119" spans="4:4" x14ac:dyDescent="0.2">
      <c r="D1119"/>
    </row>
    <row r="1120" spans="4:4" x14ac:dyDescent="0.2">
      <c r="D1120"/>
    </row>
    <row r="1121" spans="4:4" x14ac:dyDescent="0.2">
      <c r="D1121"/>
    </row>
    <row r="1122" spans="4:4" x14ac:dyDescent="0.2">
      <c r="D1122"/>
    </row>
    <row r="1123" spans="4:4" x14ac:dyDescent="0.2">
      <c r="D1123"/>
    </row>
    <row r="1124" spans="4:4" x14ac:dyDescent="0.2">
      <c r="D1124"/>
    </row>
    <row r="1125" spans="4:4" x14ac:dyDescent="0.2">
      <c r="D1125"/>
    </row>
    <row r="1126" spans="4:4" x14ac:dyDescent="0.2">
      <c r="D1126"/>
    </row>
    <row r="1127" spans="4:4" x14ac:dyDescent="0.2">
      <c r="D1127"/>
    </row>
    <row r="1128" spans="4:4" x14ac:dyDescent="0.2">
      <c r="D1128"/>
    </row>
    <row r="1129" spans="4:4" x14ac:dyDescent="0.2">
      <c r="D1129"/>
    </row>
    <row r="1130" spans="4:4" x14ac:dyDescent="0.2">
      <c r="D1130"/>
    </row>
    <row r="1131" spans="4:4" x14ac:dyDescent="0.2">
      <c r="D1131"/>
    </row>
    <row r="1132" spans="4:4" x14ac:dyDescent="0.2">
      <c r="D1132"/>
    </row>
    <row r="1133" spans="4:4" x14ac:dyDescent="0.2">
      <c r="D1133"/>
    </row>
    <row r="1134" spans="4:4" x14ac:dyDescent="0.2">
      <c r="D1134"/>
    </row>
    <row r="1135" spans="4:4" x14ac:dyDescent="0.2">
      <c r="D1135"/>
    </row>
    <row r="1136" spans="4:4" x14ac:dyDescent="0.2">
      <c r="D1136"/>
    </row>
    <row r="1137" spans="4:4" x14ac:dyDescent="0.2">
      <c r="D1137"/>
    </row>
    <row r="1138" spans="4:4" x14ac:dyDescent="0.2">
      <c r="D1138"/>
    </row>
    <row r="1139" spans="4:4" x14ac:dyDescent="0.2">
      <c r="D1139"/>
    </row>
    <row r="1140" spans="4:4" x14ac:dyDescent="0.2">
      <c r="D1140"/>
    </row>
    <row r="1141" spans="4:4" x14ac:dyDescent="0.2">
      <c r="D1141"/>
    </row>
    <row r="1142" spans="4:4" x14ac:dyDescent="0.2">
      <c r="D1142"/>
    </row>
    <row r="1143" spans="4:4" x14ac:dyDescent="0.2">
      <c r="D1143"/>
    </row>
    <row r="1144" spans="4:4" x14ac:dyDescent="0.2">
      <c r="D1144"/>
    </row>
    <row r="1145" spans="4:4" x14ac:dyDescent="0.2">
      <c r="D1145"/>
    </row>
    <row r="1146" spans="4:4" x14ac:dyDescent="0.2">
      <c r="D1146"/>
    </row>
    <row r="1147" spans="4:4" x14ac:dyDescent="0.2">
      <c r="D1147"/>
    </row>
    <row r="1148" spans="4:4" x14ac:dyDescent="0.2">
      <c r="D1148"/>
    </row>
    <row r="1149" spans="4:4" x14ac:dyDescent="0.2">
      <c r="D1149"/>
    </row>
    <row r="1150" spans="4:4" x14ac:dyDescent="0.2">
      <c r="D1150"/>
    </row>
    <row r="1151" spans="4:4" x14ac:dyDescent="0.2">
      <c r="D1151"/>
    </row>
    <row r="1152" spans="4:4" x14ac:dyDescent="0.2">
      <c r="D1152"/>
    </row>
    <row r="1153" spans="4:4" x14ac:dyDescent="0.2">
      <c r="D1153"/>
    </row>
    <row r="1154" spans="4:4" x14ac:dyDescent="0.2">
      <c r="D1154"/>
    </row>
    <row r="1155" spans="4:4" x14ac:dyDescent="0.2">
      <c r="D1155"/>
    </row>
    <row r="1156" spans="4:4" x14ac:dyDescent="0.2">
      <c r="D1156"/>
    </row>
    <row r="1157" spans="4:4" x14ac:dyDescent="0.2">
      <c r="D1157"/>
    </row>
    <row r="1158" spans="4:4" x14ac:dyDescent="0.2">
      <c r="D1158"/>
    </row>
    <row r="1159" spans="4:4" x14ac:dyDescent="0.2">
      <c r="D1159"/>
    </row>
    <row r="1160" spans="4:4" x14ac:dyDescent="0.2">
      <c r="D1160"/>
    </row>
    <row r="1161" spans="4:4" x14ac:dyDescent="0.2">
      <c r="D1161"/>
    </row>
    <row r="1162" spans="4:4" x14ac:dyDescent="0.2">
      <c r="D1162"/>
    </row>
    <row r="1163" spans="4:4" x14ac:dyDescent="0.2">
      <c r="D1163"/>
    </row>
    <row r="1164" spans="4:4" x14ac:dyDescent="0.2">
      <c r="D1164"/>
    </row>
    <row r="1165" spans="4:4" x14ac:dyDescent="0.2">
      <c r="D1165"/>
    </row>
    <row r="1166" spans="4:4" x14ac:dyDescent="0.2">
      <c r="D1166"/>
    </row>
    <row r="1167" spans="4:4" x14ac:dyDescent="0.2">
      <c r="D1167"/>
    </row>
    <row r="1168" spans="4:4" x14ac:dyDescent="0.2">
      <c r="D1168"/>
    </row>
    <row r="1169" spans="4:4" x14ac:dyDescent="0.2">
      <c r="D1169"/>
    </row>
    <row r="1170" spans="4:4" x14ac:dyDescent="0.2">
      <c r="D1170"/>
    </row>
    <row r="1171" spans="4:4" x14ac:dyDescent="0.2">
      <c r="D1171"/>
    </row>
    <row r="1172" spans="4:4" x14ac:dyDescent="0.2">
      <c r="D1172"/>
    </row>
    <row r="1173" spans="4:4" x14ac:dyDescent="0.2">
      <c r="D1173"/>
    </row>
    <row r="1174" spans="4:4" x14ac:dyDescent="0.2">
      <c r="D1174"/>
    </row>
    <row r="1175" spans="4:4" x14ac:dyDescent="0.2">
      <c r="D1175"/>
    </row>
    <row r="1176" spans="4:4" x14ac:dyDescent="0.2">
      <c r="D1176"/>
    </row>
    <row r="1177" spans="4:4" x14ac:dyDescent="0.2">
      <c r="D1177"/>
    </row>
    <row r="1178" spans="4:4" x14ac:dyDescent="0.2">
      <c r="D1178"/>
    </row>
    <row r="1179" spans="4:4" x14ac:dyDescent="0.2">
      <c r="D1179"/>
    </row>
    <row r="1180" spans="4:4" x14ac:dyDescent="0.2">
      <c r="D1180"/>
    </row>
    <row r="1181" spans="4:4" x14ac:dyDescent="0.2">
      <c r="D1181"/>
    </row>
    <row r="1182" spans="4:4" x14ac:dyDescent="0.2">
      <c r="D1182"/>
    </row>
    <row r="1183" spans="4:4" x14ac:dyDescent="0.2">
      <c r="D1183"/>
    </row>
    <row r="1184" spans="4:4" x14ac:dyDescent="0.2">
      <c r="D1184"/>
    </row>
    <row r="1185" spans="4:4" x14ac:dyDescent="0.2">
      <c r="D1185"/>
    </row>
    <row r="1186" spans="4:4" x14ac:dyDescent="0.2">
      <c r="D1186"/>
    </row>
    <row r="1187" spans="4:4" x14ac:dyDescent="0.2">
      <c r="D1187"/>
    </row>
    <row r="1188" spans="4:4" x14ac:dyDescent="0.2">
      <c r="D1188"/>
    </row>
    <row r="1189" spans="4:4" x14ac:dyDescent="0.2">
      <c r="D1189"/>
    </row>
    <row r="1190" spans="4:4" x14ac:dyDescent="0.2">
      <c r="D1190"/>
    </row>
    <row r="1191" spans="4:4" x14ac:dyDescent="0.2">
      <c r="D1191"/>
    </row>
    <row r="1192" spans="4:4" x14ac:dyDescent="0.2">
      <c r="D1192"/>
    </row>
    <row r="1193" spans="4:4" x14ac:dyDescent="0.2">
      <c r="D1193"/>
    </row>
    <row r="1194" spans="4:4" x14ac:dyDescent="0.2">
      <c r="D1194"/>
    </row>
    <row r="1195" spans="4:4" x14ac:dyDescent="0.2">
      <c r="D1195"/>
    </row>
    <row r="1196" spans="4:4" x14ac:dyDescent="0.2">
      <c r="D1196"/>
    </row>
    <row r="1197" spans="4:4" x14ac:dyDescent="0.2">
      <c r="D1197"/>
    </row>
    <row r="1198" spans="4:4" x14ac:dyDescent="0.2">
      <c r="D1198"/>
    </row>
    <row r="1199" spans="4:4" x14ac:dyDescent="0.2">
      <c r="D1199"/>
    </row>
    <row r="1200" spans="4:4" x14ac:dyDescent="0.2">
      <c r="D1200"/>
    </row>
    <row r="1201" spans="4:4" x14ac:dyDescent="0.2">
      <c r="D1201"/>
    </row>
    <row r="1202" spans="4:4" x14ac:dyDescent="0.2">
      <c r="D1202"/>
    </row>
    <row r="1203" spans="4:4" x14ac:dyDescent="0.2">
      <c r="D1203"/>
    </row>
    <row r="1204" spans="4:4" x14ac:dyDescent="0.2">
      <c r="D1204"/>
    </row>
    <row r="1205" spans="4:4" x14ac:dyDescent="0.2">
      <c r="D1205"/>
    </row>
    <row r="1206" spans="4:4" x14ac:dyDescent="0.2">
      <c r="D1206"/>
    </row>
    <row r="1207" spans="4:4" x14ac:dyDescent="0.2">
      <c r="D1207"/>
    </row>
    <row r="1208" spans="4:4" x14ac:dyDescent="0.2">
      <c r="D1208"/>
    </row>
    <row r="1209" spans="4:4" x14ac:dyDescent="0.2">
      <c r="D1209"/>
    </row>
    <row r="1210" spans="4:4" x14ac:dyDescent="0.2">
      <c r="D1210"/>
    </row>
    <row r="1211" spans="4:4" x14ac:dyDescent="0.2">
      <c r="D1211"/>
    </row>
    <row r="1212" spans="4:4" x14ac:dyDescent="0.2">
      <c r="D1212"/>
    </row>
    <row r="1213" spans="4:4" x14ac:dyDescent="0.2">
      <c r="D1213"/>
    </row>
    <row r="1214" spans="4:4" x14ac:dyDescent="0.2">
      <c r="D1214"/>
    </row>
    <row r="1215" spans="4:4" x14ac:dyDescent="0.2">
      <c r="D1215"/>
    </row>
    <row r="1216" spans="4:4" x14ac:dyDescent="0.2">
      <c r="D1216"/>
    </row>
    <row r="1217" spans="4:4" x14ac:dyDescent="0.2">
      <c r="D1217"/>
    </row>
    <row r="1218" spans="4:4" x14ac:dyDescent="0.2">
      <c r="D1218"/>
    </row>
    <row r="1219" spans="4:4" x14ac:dyDescent="0.2">
      <c r="D1219"/>
    </row>
    <row r="1220" spans="4:4" x14ac:dyDescent="0.2">
      <c r="D1220"/>
    </row>
    <row r="1221" spans="4:4" x14ac:dyDescent="0.2">
      <c r="D1221"/>
    </row>
    <row r="1222" spans="4:4" x14ac:dyDescent="0.2">
      <c r="D1222"/>
    </row>
    <row r="1223" spans="4:4" x14ac:dyDescent="0.2">
      <c r="D1223"/>
    </row>
    <row r="1224" spans="4:4" x14ac:dyDescent="0.2">
      <c r="D1224"/>
    </row>
    <row r="1225" spans="4:4" x14ac:dyDescent="0.2">
      <c r="D1225"/>
    </row>
    <row r="1226" spans="4:4" x14ac:dyDescent="0.2">
      <c r="D1226"/>
    </row>
    <row r="1227" spans="4:4" x14ac:dyDescent="0.2">
      <c r="D1227"/>
    </row>
    <row r="1228" spans="4:4" x14ac:dyDescent="0.2">
      <c r="D1228"/>
    </row>
    <row r="1229" spans="4:4" x14ac:dyDescent="0.2">
      <c r="D1229"/>
    </row>
    <row r="1230" spans="4:4" x14ac:dyDescent="0.2">
      <c r="D1230"/>
    </row>
    <row r="1231" spans="4:4" x14ac:dyDescent="0.2">
      <c r="D1231"/>
    </row>
    <row r="1232" spans="4:4" x14ac:dyDescent="0.2">
      <c r="D1232"/>
    </row>
    <row r="1233" spans="4:4" x14ac:dyDescent="0.2">
      <c r="D1233"/>
    </row>
    <row r="1234" spans="4:4" x14ac:dyDescent="0.2">
      <c r="D1234"/>
    </row>
    <row r="1235" spans="4:4" x14ac:dyDescent="0.2">
      <c r="D1235"/>
    </row>
    <row r="1236" spans="4:4" x14ac:dyDescent="0.2">
      <c r="D1236"/>
    </row>
    <row r="1237" spans="4:4" x14ac:dyDescent="0.2">
      <c r="D1237"/>
    </row>
    <row r="1238" spans="4:4" x14ac:dyDescent="0.2">
      <c r="D1238"/>
    </row>
    <row r="1239" spans="4:4" x14ac:dyDescent="0.2">
      <c r="D1239"/>
    </row>
    <row r="1240" spans="4:4" x14ac:dyDescent="0.2">
      <c r="D1240"/>
    </row>
    <row r="1241" spans="4:4" x14ac:dyDescent="0.2">
      <c r="D1241"/>
    </row>
    <row r="1242" spans="4:4" x14ac:dyDescent="0.2">
      <c r="D1242"/>
    </row>
    <row r="1243" spans="4:4" x14ac:dyDescent="0.2">
      <c r="D1243"/>
    </row>
    <row r="1244" spans="4:4" x14ac:dyDescent="0.2">
      <c r="D1244"/>
    </row>
    <row r="1245" spans="4:4" x14ac:dyDescent="0.2">
      <c r="D1245"/>
    </row>
    <row r="1246" spans="4:4" x14ac:dyDescent="0.2">
      <c r="D1246"/>
    </row>
    <row r="1247" spans="4:4" x14ac:dyDescent="0.2">
      <c r="D1247"/>
    </row>
    <row r="1248" spans="4:4" x14ac:dyDescent="0.2">
      <c r="D1248"/>
    </row>
    <row r="1249" spans="4:4" x14ac:dyDescent="0.2">
      <c r="D1249"/>
    </row>
    <row r="1250" spans="4:4" x14ac:dyDescent="0.2">
      <c r="D1250"/>
    </row>
    <row r="1251" spans="4:4" x14ac:dyDescent="0.2">
      <c r="D1251"/>
    </row>
    <row r="1252" spans="4:4" x14ac:dyDescent="0.2">
      <c r="D1252"/>
    </row>
    <row r="1253" spans="4:4" x14ac:dyDescent="0.2">
      <c r="D1253"/>
    </row>
    <row r="1254" spans="4:4" x14ac:dyDescent="0.2">
      <c r="D1254"/>
    </row>
    <row r="1255" spans="4:4" x14ac:dyDescent="0.2">
      <c r="D1255"/>
    </row>
    <row r="1256" spans="4:4" x14ac:dyDescent="0.2">
      <c r="D1256"/>
    </row>
    <row r="1257" spans="4:4" x14ac:dyDescent="0.2">
      <c r="D1257"/>
    </row>
    <row r="1258" spans="4:4" x14ac:dyDescent="0.2">
      <c r="D1258"/>
    </row>
    <row r="1259" spans="4:4" x14ac:dyDescent="0.2">
      <c r="D1259"/>
    </row>
    <row r="1260" spans="4:4" x14ac:dyDescent="0.2">
      <c r="D1260"/>
    </row>
    <row r="1261" spans="4:4" x14ac:dyDescent="0.2">
      <c r="D1261"/>
    </row>
    <row r="1262" spans="4:4" x14ac:dyDescent="0.2">
      <c r="D1262"/>
    </row>
    <row r="1263" spans="4:4" x14ac:dyDescent="0.2">
      <c r="D1263"/>
    </row>
    <row r="1264" spans="4:4" x14ac:dyDescent="0.2">
      <c r="D1264"/>
    </row>
    <row r="1265" spans="4:4" x14ac:dyDescent="0.2">
      <c r="D1265"/>
    </row>
    <row r="1266" spans="4:4" x14ac:dyDescent="0.2">
      <c r="D1266"/>
    </row>
    <row r="1267" spans="4:4" x14ac:dyDescent="0.2">
      <c r="D1267"/>
    </row>
    <row r="1268" spans="4:4" x14ac:dyDescent="0.2">
      <c r="D1268"/>
    </row>
    <row r="1269" spans="4:4" x14ac:dyDescent="0.2">
      <c r="D1269"/>
    </row>
    <row r="1270" spans="4:4" x14ac:dyDescent="0.2">
      <c r="D1270"/>
    </row>
    <row r="1271" spans="4:4" x14ac:dyDescent="0.2">
      <c r="D1271"/>
    </row>
    <row r="1272" spans="4:4" x14ac:dyDescent="0.2">
      <c r="D1272"/>
    </row>
    <row r="1273" spans="4:4" x14ac:dyDescent="0.2">
      <c r="D1273"/>
    </row>
    <row r="1274" spans="4:4" x14ac:dyDescent="0.2">
      <c r="D1274"/>
    </row>
    <row r="1275" spans="4:4" x14ac:dyDescent="0.2">
      <c r="D1275"/>
    </row>
    <row r="1276" spans="4:4" x14ac:dyDescent="0.2">
      <c r="D1276"/>
    </row>
    <row r="1277" spans="4:4" x14ac:dyDescent="0.2">
      <c r="D1277"/>
    </row>
    <row r="1278" spans="4:4" x14ac:dyDescent="0.2">
      <c r="D1278"/>
    </row>
    <row r="1279" spans="4:4" x14ac:dyDescent="0.2">
      <c r="D1279"/>
    </row>
    <row r="1280" spans="4:4" x14ac:dyDescent="0.2">
      <c r="D1280"/>
    </row>
    <row r="1281" spans="4:4" x14ac:dyDescent="0.2">
      <c r="D1281"/>
    </row>
    <row r="1282" spans="4:4" x14ac:dyDescent="0.2">
      <c r="D1282"/>
    </row>
    <row r="1283" spans="4:4" x14ac:dyDescent="0.2">
      <c r="D1283"/>
    </row>
    <row r="1284" spans="4:4" x14ac:dyDescent="0.2">
      <c r="D1284"/>
    </row>
    <row r="1285" spans="4:4" x14ac:dyDescent="0.2">
      <c r="D1285"/>
    </row>
    <row r="1286" spans="4:4" x14ac:dyDescent="0.2">
      <c r="D1286"/>
    </row>
    <row r="1287" spans="4:4" x14ac:dyDescent="0.2">
      <c r="D1287"/>
    </row>
    <row r="1288" spans="4:4" x14ac:dyDescent="0.2">
      <c r="D1288"/>
    </row>
    <row r="1289" spans="4:4" x14ac:dyDescent="0.2">
      <c r="D1289"/>
    </row>
    <row r="1290" spans="4:4" x14ac:dyDescent="0.2">
      <c r="D1290"/>
    </row>
    <row r="1291" spans="4:4" x14ac:dyDescent="0.2">
      <c r="D1291"/>
    </row>
    <row r="1292" spans="4:4" x14ac:dyDescent="0.2">
      <c r="D1292"/>
    </row>
    <row r="1293" spans="4:4" x14ac:dyDescent="0.2">
      <c r="D1293"/>
    </row>
    <row r="1294" spans="4:4" x14ac:dyDescent="0.2">
      <c r="D1294"/>
    </row>
    <row r="1295" spans="4:4" x14ac:dyDescent="0.2">
      <c r="D1295"/>
    </row>
    <row r="1296" spans="4:4" x14ac:dyDescent="0.2">
      <c r="D1296"/>
    </row>
    <row r="1297" spans="4:4" x14ac:dyDescent="0.2">
      <c r="D1297"/>
    </row>
    <row r="1298" spans="4:4" x14ac:dyDescent="0.2">
      <c r="D1298"/>
    </row>
    <row r="1299" spans="4:4" x14ac:dyDescent="0.2">
      <c r="D1299"/>
    </row>
    <row r="1300" spans="4:4" x14ac:dyDescent="0.2">
      <c r="D1300"/>
    </row>
    <row r="1301" spans="4:4" x14ac:dyDescent="0.2">
      <c r="D1301"/>
    </row>
    <row r="1302" spans="4:4" x14ac:dyDescent="0.2">
      <c r="D1302"/>
    </row>
    <row r="1303" spans="4:4" x14ac:dyDescent="0.2">
      <c r="D1303"/>
    </row>
    <row r="1304" spans="4:4" x14ac:dyDescent="0.2">
      <c r="D1304"/>
    </row>
    <row r="1305" spans="4:4" x14ac:dyDescent="0.2">
      <c r="D1305"/>
    </row>
    <row r="1306" spans="4:4" x14ac:dyDescent="0.2">
      <c r="D1306"/>
    </row>
    <row r="1307" spans="4:4" x14ac:dyDescent="0.2">
      <c r="D1307"/>
    </row>
    <row r="1308" spans="4:4" x14ac:dyDescent="0.2">
      <c r="D1308"/>
    </row>
    <row r="1309" spans="4:4" x14ac:dyDescent="0.2">
      <c r="D1309"/>
    </row>
    <row r="1310" spans="4:4" x14ac:dyDescent="0.2">
      <c r="D1310"/>
    </row>
    <row r="1311" spans="4:4" x14ac:dyDescent="0.2">
      <c r="D1311"/>
    </row>
    <row r="1312" spans="4:4" x14ac:dyDescent="0.2">
      <c r="D1312"/>
    </row>
    <row r="1313" spans="4:4" x14ac:dyDescent="0.2">
      <c r="D1313"/>
    </row>
    <row r="1314" spans="4:4" x14ac:dyDescent="0.2">
      <c r="D1314"/>
    </row>
    <row r="1315" spans="4:4" x14ac:dyDescent="0.2">
      <c r="D1315"/>
    </row>
    <row r="1316" spans="4:4" x14ac:dyDescent="0.2">
      <c r="D1316"/>
    </row>
    <row r="1317" spans="4:4" x14ac:dyDescent="0.2">
      <c r="D1317"/>
    </row>
    <row r="1318" spans="4:4" x14ac:dyDescent="0.2">
      <c r="D1318"/>
    </row>
    <row r="1319" spans="4:4" x14ac:dyDescent="0.2">
      <c r="D1319"/>
    </row>
    <row r="1320" spans="4:4" x14ac:dyDescent="0.2">
      <c r="D1320"/>
    </row>
    <row r="1321" spans="4:4" x14ac:dyDescent="0.2">
      <c r="D1321"/>
    </row>
    <row r="1322" spans="4:4" x14ac:dyDescent="0.2">
      <c r="D1322"/>
    </row>
    <row r="1323" spans="4:4" x14ac:dyDescent="0.2">
      <c r="D1323"/>
    </row>
    <row r="1324" spans="4:4" x14ac:dyDescent="0.2">
      <c r="D1324"/>
    </row>
    <row r="1325" spans="4:4" x14ac:dyDescent="0.2">
      <c r="D1325"/>
    </row>
    <row r="1326" spans="4:4" x14ac:dyDescent="0.2">
      <c r="D1326"/>
    </row>
    <row r="1327" spans="4:4" x14ac:dyDescent="0.2">
      <c r="D1327"/>
    </row>
    <row r="1328" spans="4:4" x14ac:dyDescent="0.2">
      <c r="D1328"/>
    </row>
    <row r="1329" spans="4:4" x14ac:dyDescent="0.2">
      <c r="D1329"/>
    </row>
    <row r="1330" spans="4:4" x14ac:dyDescent="0.2">
      <c r="D1330"/>
    </row>
    <row r="1331" spans="4:4" x14ac:dyDescent="0.2">
      <c r="D1331"/>
    </row>
    <row r="1332" spans="4:4" x14ac:dyDescent="0.2">
      <c r="D1332"/>
    </row>
    <row r="1333" spans="4:4" x14ac:dyDescent="0.2">
      <c r="D1333"/>
    </row>
    <row r="1334" spans="4:4" x14ac:dyDescent="0.2">
      <c r="D1334"/>
    </row>
    <row r="1335" spans="4:4" x14ac:dyDescent="0.2">
      <c r="D1335"/>
    </row>
    <row r="1336" spans="4:4" x14ac:dyDescent="0.2">
      <c r="D1336"/>
    </row>
    <row r="1337" spans="4:4" x14ac:dyDescent="0.2">
      <c r="D1337"/>
    </row>
    <row r="1338" spans="4:4" x14ac:dyDescent="0.2">
      <c r="D1338"/>
    </row>
    <row r="1339" spans="4:4" x14ac:dyDescent="0.2">
      <c r="D1339"/>
    </row>
    <row r="1340" spans="4:4" x14ac:dyDescent="0.2">
      <c r="D1340"/>
    </row>
    <row r="1341" spans="4:4" x14ac:dyDescent="0.2">
      <c r="D1341"/>
    </row>
    <row r="1342" spans="4:4" x14ac:dyDescent="0.2">
      <c r="D1342"/>
    </row>
    <row r="1343" spans="4:4" x14ac:dyDescent="0.2">
      <c r="D1343"/>
    </row>
    <row r="1344" spans="4:4" x14ac:dyDescent="0.2">
      <c r="D1344"/>
    </row>
    <row r="1345" spans="4:4" x14ac:dyDescent="0.2">
      <c r="D1345"/>
    </row>
    <row r="1346" spans="4:4" x14ac:dyDescent="0.2">
      <c r="D1346"/>
    </row>
    <row r="1347" spans="4:4" x14ac:dyDescent="0.2">
      <c r="D1347"/>
    </row>
    <row r="1348" spans="4:4" x14ac:dyDescent="0.2">
      <c r="D1348"/>
    </row>
    <row r="1349" spans="4:4" x14ac:dyDescent="0.2">
      <c r="D1349"/>
    </row>
    <row r="1350" spans="4:4" x14ac:dyDescent="0.2">
      <c r="D1350"/>
    </row>
    <row r="1351" spans="4:4" x14ac:dyDescent="0.2">
      <c r="D1351"/>
    </row>
    <row r="1352" spans="4:4" x14ac:dyDescent="0.2">
      <c r="D1352"/>
    </row>
    <row r="1353" spans="4:4" x14ac:dyDescent="0.2">
      <c r="D1353"/>
    </row>
    <row r="1354" spans="4:4" x14ac:dyDescent="0.2">
      <c r="D1354"/>
    </row>
    <row r="1355" spans="4:4" x14ac:dyDescent="0.2">
      <c r="D1355"/>
    </row>
    <row r="1356" spans="4:4" x14ac:dyDescent="0.2">
      <c r="D1356"/>
    </row>
    <row r="1357" spans="4:4" x14ac:dyDescent="0.2">
      <c r="D1357"/>
    </row>
    <row r="1358" spans="4:4" x14ac:dyDescent="0.2">
      <c r="D1358"/>
    </row>
    <row r="1359" spans="4:4" x14ac:dyDescent="0.2">
      <c r="D1359"/>
    </row>
    <row r="1360" spans="4:4" x14ac:dyDescent="0.2">
      <c r="D1360"/>
    </row>
    <row r="1361" spans="4:4" x14ac:dyDescent="0.2">
      <c r="D1361"/>
    </row>
    <row r="1362" spans="4:4" x14ac:dyDescent="0.2">
      <c r="D1362"/>
    </row>
    <row r="1363" spans="4:4" x14ac:dyDescent="0.2">
      <c r="D1363"/>
    </row>
    <row r="1364" spans="4:4" x14ac:dyDescent="0.2">
      <c r="D1364"/>
    </row>
    <row r="1365" spans="4:4" x14ac:dyDescent="0.2">
      <c r="D1365"/>
    </row>
    <row r="1366" spans="4:4" x14ac:dyDescent="0.2">
      <c r="D1366"/>
    </row>
    <row r="1367" spans="4:4" x14ac:dyDescent="0.2">
      <c r="D1367"/>
    </row>
    <row r="1368" spans="4:4" x14ac:dyDescent="0.2">
      <c r="D1368"/>
    </row>
    <row r="1369" spans="4:4" x14ac:dyDescent="0.2">
      <c r="D1369"/>
    </row>
    <row r="1370" spans="4:4" x14ac:dyDescent="0.2">
      <c r="D1370"/>
    </row>
    <row r="1371" spans="4:4" x14ac:dyDescent="0.2">
      <c r="D1371"/>
    </row>
    <row r="1372" spans="4:4" x14ac:dyDescent="0.2">
      <c r="D1372"/>
    </row>
    <row r="1373" spans="4:4" x14ac:dyDescent="0.2">
      <c r="D1373"/>
    </row>
    <row r="1374" spans="4:4" x14ac:dyDescent="0.2">
      <c r="D1374"/>
    </row>
    <row r="1375" spans="4:4" x14ac:dyDescent="0.2">
      <c r="D1375"/>
    </row>
    <row r="1376" spans="4:4" x14ac:dyDescent="0.2">
      <c r="D1376"/>
    </row>
    <row r="1377" spans="4:4" x14ac:dyDescent="0.2">
      <c r="D1377"/>
    </row>
    <row r="1378" spans="4:4" x14ac:dyDescent="0.2">
      <c r="D1378"/>
    </row>
    <row r="1379" spans="4:4" x14ac:dyDescent="0.2">
      <c r="D1379"/>
    </row>
    <row r="1380" spans="4:4" x14ac:dyDescent="0.2">
      <c r="D1380"/>
    </row>
    <row r="1381" spans="4:4" x14ac:dyDescent="0.2">
      <c r="D1381"/>
    </row>
    <row r="1382" spans="4:4" x14ac:dyDescent="0.2">
      <c r="D1382"/>
    </row>
    <row r="1383" spans="4:4" x14ac:dyDescent="0.2">
      <c r="D1383"/>
    </row>
    <row r="1384" spans="4:4" x14ac:dyDescent="0.2">
      <c r="D1384"/>
    </row>
    <row r="1385" spans="4:4" x14ac:dyDescent="0.2">
      <c r="D1385"/>
    </row>
    <row r="1386" spans="4:4" x14ac:dyDescent="0.2">
      <c r="D1386"/>
    </row>
    <row r="1387" spans="4:4" x14ac:dyDescent="0.2">
      <c r="D1387"/>
    </row>
    <row r="1388" spans="4:4" x14ac:dyDescent="0.2">
      <c r="D1388"/>
    </row>
    <row r="1389" spans="4:4" x14ac:dyDescent="0.2">
      <c r="D1389"/>
    </row>
    <row r="1390" spans="4:4" x14ac:dyDescent="0.2">
      <c r="D1390"/>
    </row>
    <row r="1391" spans="4:4" x14ac:dyDescent="0.2">
      <c r="D1391"/>
    </row>
    <row r="1392" spans="4:4" x14ac:dyDescent="0.2">
      <c r="D1392"/>
    </row>
    <row r="1393" spans="4:4" x14ac:dyDescent="0.2">
      <c r="D1393"/>
    </row>
    <row r="1394" spans="4:4" x14ac:dyDescent="0.2">
      <c r="D1394"/>
    </row>
    <row r="1395" spans="4:4" x14ac:dyDescent="0.2">
      <c r="D1395"/>
    </row>
    <row r="1396" spans="4:4" x14ac:dyDescent="0.2">
      <c r="D1396"/>
    </row>
    <row r="1397" spans="4:4" x14ac:dyDescent="0.2">
      <c r="D1397"/>
    </row>
    <row r="1398" spans="4:4" x14ac:dyDescent="0.2">
      <c r="D1398"/>
    </row>
    <row r="1399" spans="4:4" x14ac:dyDescent="0.2">
      <c r="D1399"/>
    </row>
    <row r="1400" spans="4:4" x14ac:dyDescent="0.2">
      <c r="D1400"/>
    </row>
    <row r="1401" spans="4:4" x14ac:dyDescent="0.2">
      <c r="D1401"/>
    </row>
    <row r="1402" spans="4:4" x14ac:dyDescent="0.2">
      <c r="D1402"/>
    </row>
    <row r="1403" spans="4:4" x14ac:dyDescent="0.2">
      <c r="D1403"/>
    </row>
    <row r="1404" spans="4:4" x14ac:dyDescent="0.2">
      <c r="D1404"/>
    </row>
    <row r="1405" spans="4:4" x14ac:dyDescent="0.2">
      <c r="D1405"/>
    </row>
    <row r="1406" spans="4:4" x14ac:dyDescent="0.2">
      <c r="D1406"/>
    </row>
    <row r="1407" spans="4:4" x14ac:dyDescent="0.2">
      <c r="D1407"/>
    </row>
    <row r="1408" spans="4:4" x14ac:dyDescent="0.2">
      <c r="D1408"/>
    </row>
    <row r="1409" spans="4:4" x14ac:dyDescent="0.2">
      <c r="D1409"/>
    </row>
    <row r="1410" spans="4:4" x14ac:dyDescent="0.2">
      <c r="D1410"/>
    </row>
    <row r="1411" spans="4:4" x14ac:dyDescent="0.2">
      <c r="D1411"/>
    </row>
    <row r="1412" spans="4:4" x14ac:dyDescent="0.2">
      <c r="D1412"/>
    </row>
    <row r="1413" spans="4:4" x14ac:dyDescent="0.2">
      <c r="D1413"/>
    </row>
    <row r="1414" spans="4:4" x14ac:dyDescent="0.2">
      <c r="D1414"/>
    </row>
    <row r="1415" spans="4:4" x14ac:dyDescent="0.2">
      <c r="D1415"/>
    </row>
    <row r="1416" spans="4:4" x14ac:dyDescent="0.2">
      <c r="D1416"/>
    </row>
    <row r="1417" spans="4:4" x14ac:dyDescent="0.2">
      <c r="D1417"/>
    </row>
    <row r="1418" spans="4:4" x14ac:dyDescent="0.2">
      <c r="D1418"/>
    </row>
    <row r="1419" spans="4:4" x14ac:dyDescent="0.2">
      <c r="D1419"/>
    </row>
    <row r="1420" spans="4:4" x14ac:dyDescent="0.2">
      <c r="D1420"/>
    </row>
    <row r="1421" spans="4:4" x14ac:dyDescent="0.2">
      <c r="D1421"/>
    </row>
    <row r="1422" spans="4:4" x14ac:dyDescent="0.2">
      <c r="D1422"/>
    </row>
    <row r="1423" spans="4:4" x14ac:dyDescent="0.2">
      <c r="D1423"/>
    </row>
    <row r="1424" spans="4:4" x14ac:dyDescent="0.2">
      <c r="D1424"/>
    </row>
    <row r="1425" spans="4:4" x14ac:dyDescent="0.2">
      <c r="D1425"/>
    </row>
    <row r="1426" spans="4:4" x14ac:dyDescent="0.2">
      <c r="D1426"/>
    </row>
    <row r="1427" spans="4:4" x14ac:dyDescent="0.2">
      <c r="D1427"/>
    </row>
    <row r="1428" spans="4:4" x14ac:dyDescent="0.2">
      <c r="D1428"/>
    </row>
    <row r="1429" spans="4:4" x14ac:dyDescent="0.2">
      <c r="D1429"/>
    </row>
    <row r="1430" spans="4:4" x14ac:dyDescent="0.2">
      <c r="D1430"/>
    </row>
    <row r="1431" spans="4:4" x14ac:dyDescent="0.2">
      <c r="D1431"/>
    </row>
    <row r="1432" spans="4:4" x14ac:dyDescent="0.2">
      <c r="D1432"/>
    </row>
    <row r="1433" spans="4:4" x14ac:dyDescent="0.2">
      <c r="D1433"/>
    </row>
    <row r="1434" spans="4:4" x14ac:dyDescent="0.2">
      <c r="D1434"/>
    </row>
    <row r="1435" spans="4:4" x14ac:dyDescent="0.2">
      <c r="D1435"/>
    </row>
    <row r="1436" spans="4:4" x14ac:dyDescent="0.2">
      <c r="D1436"/>
    </row>
    <row r="1437" spans="4:4" x14ac:dyDescent="0.2">
      <c r="D1437"/>
    </row>
    <row r="1438" spans="4:4" x14ac:dyDescent="0.2">
      <c r="D1438"/>
    </row>
    <row r="1439" spans="4:4" x14ac:dyDescent="0.2">
      <c r="D1439"/>
    </row>
    <row r="1440" spans="4:4" x14ac:dyDescent="0.2">
      <c r="D1440"/>
    </row>
    <row r="1441" spans="4:4" x14ac:dyDescent="0.2">
      <c r="D1441"/>
    </row>
    <row r="1442" spans="4:4" x14ac:dyDescent="0.2">
      <c r="D1442"/>
    </row>
    <row r="1443" spans="4:4" x14ac:dyDescent="0.2">
      <c r="D1443"/>
    </row>
    <row r="1444" spans="4:4" x14ac:dyDescent="0.2">
      <c r="D1444"/>
    </row>
    <row r="1445" spans="4:4" x14ac:dyDescent="0.2">
      <c r="D1445"/>
    </row>
    <row r="1446" spans="4:4" x14ac:dyDescent="0.2">
      <c r="D1446"/>
    </row>
    <row r="1447" spans="4:4" x14ac:dyDescent="0.2">
      <c r="D1447"/>
    </row>
    <row r="1448" spans="4:4" x14ac:dyDescent="0.2">
      <c r="D1448"/>
    </row>
    <row r="1449" spans="4:4" x14ac:dyDescent="0.2">
      <c r="D1449"/>
    </row>
    <row r="1450" spans="4:4" x14ac:dyDescent="0.2">
      <c r="D1450"/>
    </row>
    <row r="1451" spans="4:4" x14ac:dyDescent="0.2">
      <c r="D1451"/>
    </row>
    <row r="1452" spans="4:4" x14ac:dyDescent="0.2">
      <c r="D1452"/>
    </row>
    <row r="1453" spans="4:4" x14ac:dyDescent="0.2">
      <c r="D1453"/>
    </row>
    <row r="1454" spans="4:4" x14ac:dyDescent="0.2">
      <c r="D1454"/>
    </row>
    <row r="1455" spans="4:4" x14ac:dyDescent="0.2">
      <c r="D1455"/>
    </row>
    <row r="1456" spans="4:4" x14ac:dyDescent="0.2">
      <c r="D1456"/>
    </row>
    <row r="1457" spans="4:4" x14ac:dyDescent="0.2">
      <c r="D1457"/>
    </row>
    <row r="1458" spans="4:4" x14ac:dyDescent="0.2">
      <c r="D1458"/>
    </row>
    <row r="1459" spans="4:4" x14ac:dyDescent="0.2">
      <c r="D1459"/>
    </row>
    <row r="1460" spans="4:4" x14ac:dyDescent="0.2">
      <c r="D1460"/>
    </row>
    <row r="1461" spans="4:4" x14ac:dyDescent="0.2">
      <c r="D1461"/>
    </row>
    <row r="1462" spans="4:4" x14ac:dyDescent="0.2">
      <c r="D1462"/>
    </row>
    <row r="1463" spans="4:4" x14ac:dyDescent="0.2">
      <c r="D1463"/>
    </row>
    <row r="1464" spans="4:4" x14ac:dyDescent="0.2">
      <c r="D1464"/>
    </row>
    <row r="1465" spans="4:4" x14ac:dyDescent="0.2">
      <c r="D1465"/>
    </row>
    <row r="1466" spans="4:4" x14ac:dyDescent="0.2">
      <c r="D1466"/>
    </row>
    <row r="1467" spans="4:4" x14ac:dyDescent="0.2">
      <c r="D1467"/>
    </row>
    <row r="1468" spans="4:4" x14ac:dyDescent="0.2">
      <c r="D1468"/>
    </row>
    <row r="1469" spans="4:4" x14ac:dyDescent="0.2">
      <c r="D1469"/>
    </row>
    <row r="1470" spans="4:4" x14ac:dyDescent="0.2">
      <c r="D1470"/>
    </row>
    <row r="1471" spans="4:4" x14ac:dyDescent="0.2">
      <c r="D1471"/>
    </row>
    <row r="1472" spans="4:4" x14ac:dyDescent="0.2">
      <c r="D1472"/>
    </row>
    <row r="1473" spans="4:4" x14ac:dyDescent="0.2">
      <c r="D1473"/>
    </row>
    <row r="1474" spans="4:4" x14ac:dyDescent="0.2">
      <c r="D1474"/>
    </row>
    <row r="1475" spans="4:4" x14ac:dyDescent="0.2">
      <c r="D1475"/>
    </row>
    <row r="1476" spans="4:4" x14ac:dyDescent="0.2">
      <c r="D1476"/>
    </row>
    <row r="1477" spans="4:4" x14ac:dyDescent="0.2">
      <c r="D1477"/>
    </row>
    <row r="1478" spans="4:4" x14ac:dyDescent="0.2">
      <c r="D1478"/>
    </row>
    <row r="1479" spans="4:4" x14ac:dyDescent="0.2">
      <c r="D1479"/>
    </row>
    <row r="1480" spans="4:4" x14ac:dyDescent="0.2">
      <c r="D1480"/>
    </row>
    <row r="1481" spans="4:4" x14ac:dyDescent="0.2">
      <c r="D1481"/>
    </row>
    <row r="1482" spans="4:4" x14ac:dyDescent="0.2">
      <c r="D1482"/>
    </row>
    <row r="1483" spans="4:4" x14ac:dyDescent="0.2">
      <c r="D1483"/>
    </row>
    <row r="1484" spans="4:4" x14ac:dyDescent="0.2">
      <c r="D1484"/>
    </row>
  </sheetData>
  <phoneticPr fontId="4" type="noConversion"/>
  <printOptions horizontalCentered="1" gridLines="1"/>
  <pageMargins left="0.25" right="0.25" top="0.75" bottom="0.75" header="0.3" footer="0.3"/>
  <pageSetup orientation="portrait" r:id="rId1"/>
  <headerFooter alignWithMargins="0">
    <oddHeader xml:space="preserve">&amp;C&amp;"Arial,Bold"&amp;12Reimbursement and Eligibility  
March 31,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Obligations &amp; Balances</vt:lpstr>
      <vt:lpstr>Reimbursement &amp; Eligibility</vt:lpstr>
      <vt:lpstr>'Obligations &amp; Balances'!Print_Area</vt:lpstr>
    </vt:vector>
  </TitlesOfParts>
  <Company>UST Section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Matthis</dc:creator>
  <cp:lastModifiedBy>Dass, Leann</cp:lastModifiedBy>
  <cp:lastPrinted>2024-05-01T14:20:17Z</cp:lastPrinted>
  <dcterms:created xsi:type="dcterms:W3CDTF">2009-01-05T20:58:05Z</dcterms:created>
  <dcterms:modified xsi:type="dcterms:W3CDTF">2024-05-01T18:57:07Z</dcterms:modified>
</cp:coreProperties>
</file>