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mgregory1\Desktop\"/>
    </mc:Choice>
  </mc:AlternateContent>
  <bookViews>
    <workbookView xWindow="0" yWindow="0" windowWidth="19200" windowHeight="11385" tabRatio="633"/>
  </bookViews>
  <sheets>
    <sheet name="Outfall ### - Effluent" sheetId="4" r:id="rId1"/>
    <sheet name="Outfall ### - Influent" sheetId="7" r:id="rId2"/>
    <sheet name="Outfall ### - Upstream" sheetId="6" r:id="rId3"/>
    <sheet name="Outfall ### - Downstream" sheetId="5" r:id="rId4"/>
    <sheet name="LookUpData" sheetId="2" state="hidden" r:id="rId5"/>
  </sheets>
  <definedNames>
    <definedName name="Class">'Outfall ### - Effluent'!$H$4</definedName>
    <definedName name="ComGrabList">LookUpData!$C$23:$C$33</definedName>
    <definedName name="County">'Outfall ### - Effluent'!$J$4</definedName>
    <definedName name="Discharge_No">'Outfall ### - Effluent'!$H$18</definedName>
    <definedName name="Facility">'Outfall ### - Effluent'!$C$4</definedName>
    <definedName name="Geo_Mean">LookUpData!#REF!</definedName>
    <definedName name="MonthList">LookUpData!$C$10:$C$21</definedName>
    <definedName name="OnsiteList">LookUpData!$C$6:$C$8</definedName>
    <definedName name="Permit">'Outfall ### - Effluent'!$C$2</definedName>
    <definedName name="_xlnm.Print_Titles" localSheetId="3">'Outfall ### - Downstream'!$A:$A</definedName>
    <definedName name="_xlnm.Print_Titles" localSheetId="0">'Outfall ### - Effluent'!$A:$A</definedName>
    <definedName name="_xlnm.Print_Titles" localSheetId="1">'Outfall ### - Influent'!$A:$A</definedName>
    <definedName name="_xlnm.Print_Titles" localSheetId="2">'Outfall ### - Upstream'!$A:$A</definedName>
    <definedName name="ReportMonth">'Outfall ### - Effluent'!$F$2</definedName>
    <definedName name="ReportYear">'Outfall ### - Effluent'!$H$2</definedName>
    <definedName name="SamLocList">LookUpData!$C$1:$C$4</definedName>
    <definedName name="UnitsList">LookUpData!$C$35:$C$98</definedName>
  </definedNames>
  <calcPr calcId="171026"/>
</workbook>
</file>

<file path=xl/calcChain.xml><?xml version="1.0" encoding="utf-8"?>
<calcChain xmlns="http://schemas.openxmlformats.org/spreadsheetml/2006/main">
  <c r="FZ47" i="5" l="1"/>
  <c r="FY47" i="5"/>
  <c r="FX47" i="5"/>
  <c r="FW47" i="5"/>
  <c r="FV47" i="5"/>
  <c r="FU47" i="5"/>
  <c r="FT47" i="5"/>
  <c r="FS47" i="5"/>
  <c r="FR47" i="5"/>
  <c r="FQ47" i="5"/>
  <c r="FP47" i="5"/>
  <c r="FO47" i="5"/>
  <c r="FN47" i="5"/>
  <c r="FM47" i="5"/>
  <c r="FL47" i="5"/>
  <c r="FK47" i="5"/>
  <c r="FJ47" i="5"/>
  <c r="FI47" i="5"/>
  <c r="FH47" i="5"/>
  <c r="FG47" i="5"/>
  <c r="FF47" i="5"/>
  <c r="FE47" i="5"/>
  <c r="FD47" i="5"/>
  <c r="FC47" i="5"/>
  <c r="FB47" i="5"/>
  <c r="FA47" i="5"/>
  <c r="EZ47" i="5"/>
  <c r="EY47" i="5"/>
  <c r="EX47" i="5"/>
  <c r="EW47" i="5"/>
  <c r="EV47" i="5"/>
  <c r="EU47" i="5"/>
  <c r="ET47" i="5"/>
  <c r="ES47" i="5"/>
  <c r="ER47" i="5"/>
  <c r="EQ47" i="5"/>
  <c r="EP47" i="5"/>
  <c r="EO47" i="5"/>
  <c r="EN47" i="5"/>
  <c r="EM47" i="5"/>
  <c r="EL47" i="5"/>
  <c r="EK47" i="5"/>
  <c r="EJ47" i="5"/>
  <c r="EI47" i="5"/>
  <c r="EH47" i="5"/>
  <c r="EG47" i="5"/>
  <c r="EF47" i="5"/>
  <c r="EE47" i="5"/>
  <c r="ED47" i="5"/>
  <c r="EC47" i="5"/>
  <c r="EB47" i="5"/>
  <c r="EA47" i="5"/>
  <c r="DZ47" i="5"/>
  <c r="DY47" i="5"/>
  <c r="DX47" i="5"/>
  <c r="DW47" i="5"/>
  <c r="DV47" i="5"/>
  <c r="DU47" i="5"/>
  <c r="DT47" i="5"/>
  <c r="DS47" i="5"/>
  <c r="DR47" i="5"/>
  <c r="DQ47" i="5"/>
  <c r="DP47" i="5"/>
  <c r="DO47" i="5"/>
  <c r="DN47" i="5"/>
  <c r="DM47" i="5"/>
  <c r="DL47" i="5"/>
  <c r="DK47" i="5"/>
  <c r="DJ47" i="5"/>
  <c r="DI47" i="5"/>
  <c r="DH47" i="5"/>
  <c r="DG47" i="5"/>
  <c r="DF47" i="5"/>
  <c r="DE47" i="5"/>
  <c r="DD47" i="5"/>
  <c r="DC47" i="5"/>
  <c r="DB47" i="5"/>
  <c r="DA47" i="5"/>
  <c r="CZ47" i="5"/>
  <c r="CY47" i="5"/>
  <c r="CX47" i="5"/>
  <c r="CW47" i="5"/>
  <c r="CV47" i="5"/>
  <c r="CU47" i="5"/>
  <c r="CT47" i="5"/>
  <c r="CS47" i="5"/>
  <c r="CR47" i="5"/>
  <c r="CQ47" i="5"/>
  <c r="CP47" i="5"/>
  <c r="CO47" i="5"/>
  <c r="CN47" i="5"/>
  <c r="CM47" i="5"/>
  <c r="CL47" i="5"/>
  <c r="CK47" i="5"/>
  <c r="CJ47" i="5"/>
  <c r="CI47" i="5"/>
  <c r="CH47" i="5"/>
  <c r="CG47" i="5"/>
  <c r="CF47" i="5"/>
  <c r="CE47" i="5"/>
  <c r="CD47" i="5"/>
  <c r="CC47" i="5"/>
  <c r="CB47" i="5"/>
  <c r="CA47" i="5"/>
  <c r="FZ46" i="5"/>
  <c r="FY46" i="5"/>
  <c r="FX46" i="5"/>
  <c r="FW46" i="5"/>
  <c r="FV46" i="5"/>
  <c r="FU46" i="5"/>
  <c r="FT46" i="5"/>
  <c r="FS46" i="5"/>
  <c r="FR46" i="5"/>
  <c r="FQ46" i="5"/>
  <c r="FP46" i="5"/>
  <c r="FO46" i="5"/>
  <c r="FN46" i="5"/>
  <c r="FM46" i="5"/>
  <c r="FL46" i="5"/>
  <c r="FK46" i="5"/>
  <c r="FJ46" i="5"/>
  <c r="FI46" i="5"/>
  <c r="FH46" i="5"/>
  <c r="FG46" i="5"/>
  <c r="FF46" i="5"/>
  <c r="FE46" i="5"/>
  <c r="FD46" i="5"/>
  <c r="FC46" i="5"/>
  <c r="FB46" i="5"/>
  <c r="FA46" i="5"/>
  <c r="EZ46" i="5"/>
  <c r="EY46" i="5"/>
  <c r="EX46" i="5"/>
  <c r="EW46" i="5"/>
  <c r="EV46" i="5"/>
  <c r="EU46" i="5"/>
  <c r="ET46" i="5"/>
  <c r="ES46" i="5"/>
  <c r="ER46" i="5"/>
  <c r="EQ46" i="5"/>
  <c r="EP46" i="5"/>
  <c r="EO46" i="5"/>
  <c r="EN46" i="5"/>
  <c r="EM46" i="5"/>
  <c r="EL46" i="5"/>
  <c r="EK46" i="5"/>
  <c r="EJ46" i="5"/>
  <c r="EI46" i="5"/>
  <c r="EH46" i="5"/>
  <c r="EG46" i="5"/>
  <c r="EF46" i="5"/>
  <c r="EE46" i="5"/>
  <c r="ED46" i="5"/>
  <c r="EC46" i="5"/>
  <c r="EB46" i="5"/>
  <c r="EA46" i="5"/>
  <c r="DZ46" i="5"/>
  <c r="DY46" i="5"/>
  <c r="DX46" i="5"/>
  <c r="DW46" i="5"/>
  <c r="DV46" i="5"/>
  <c r="DU46" i="5"/>
  <c r="DT46" i="5"/>
  <c r="DS46" i="5"/>
  <c r="DR46" i="5"/>
  <c r="DQ46" i="5"/>
  <c r="DP46" i="5"/>
  <c r="DO46" i="5"/>
  <c r="DN46" i="5"/>
  <c r="DM46" i="5"/>
  <c r="DL46" i="5"/>
  <c r="DK46" i="5"/>
  <c r="DJ46" i="5"/>
  <c r="DI46" i="5"/>
  <c r="DH46" i="5"/>
  <c r="DG46" i="5"/>
  <c r="DF46" i="5"/>
  <c r="DE46" i="5"/>
  <c r="DD46" i="5"/>
  <c r="DC46" i="5"/>
  <c r="DB46" i="5"/>
  <c r="DA46" i="5"/>
  <c r="CZ46" i="5"/>
  <c r="CY46" i="5"/>
  <c r="CX46" i="5"/>
  <c r="CW46" i="5"/>
  <c r="CV46" i="5"/>
  <c r="CU46" i="5"/>
  <c r="CT46" i="5"/>
  <c r="CS46" i="5"/>
  <c r="CR46" i="5"/>
  <c r="CQ46" i="5"/>
  <c r="CP46" i="5"/>
  <c r="CO46" i="5"/>
  <c r="CN46" i="5"/>
  <c r="CM46" i="5"/>
  <c r="CL46" i="5"/>
  <c r="CK46" i="5"/>
  <c r="CJ46" i="5"/>
  <c r="CI46" i="5"/>
  <c r="CH46" i="5"/>
  <c r="CG46" i="5"/>
  <c r="CF46" i="5"/>
  <c r="CE46" i="5"/>
  <c r="CD46" i="5"/>
  <c r="CC46" i="5"/>
  <c r="CB46" i="5"/>
  <c r="CA46" i="5"/>
  <c r="FZ45" i="5"/>
  <c r="FY45" i="5"/>
  <c r="FX45" i="5"/>
  <c r="FW45" i="5"/>
  <c r="FV45" i="5"/>
  <c r="FU45" i="5"/>
  <c r="FT45" i="5"/>
  <c r="FS45" i="5"/>
  <c r="FR45" i="5"/>
  <c r="FQ45" i="5"/>
  <c r="FP45" i="5"/>
  <c r="FO45" i="5"/>
  <c r="FN45" i="5"/>
  <c r="FM45" i="5"/>
  <c r="FL45" i="5"/>
  <c r="FK45" i="5"/>
  <c r="FJ45" i="5"/>
  <c r="FI45" i="5"/>
  <c r="FH45" i="5"/>
  <c r="FG45" i="5"/>
  <c r="FF45" i="5"/>
  <c r="FE45" i="5"/>
  <c r="FD45" i="5"/>
  <c r="FC45" i="5"/>
  <c r="FB45" i="5"/>
  <c r="FA45" i="5"/>
  <c r="EZ45" i="5"/>
  <c r="EY45" i="5"/>
  <c r="EX45" i="5"/>
  <c r="EW45" i="5"/>
  <c r="EV45" i="5"/>
  <c r="EU45" i="5"/>
  <c r="ET45" i="5"/>
  <c r="ES45" i="5"/>
  <c r="ER45" i="5"/>
  <c r="EQ45" i="5"/>
  <c r="EP45" i="5"/>
  <c r="EO45" i="5"/>
  <c r="EN45" i="5"/>
  <c r="EM45" i="5"/>
  <c r="EL45" i="5"/>
  <c r="EK45" i="5"/>
  <c r="EJ45" i="5"/>
  <c r="EI45" i="5"/>
  <c r="EH45" i="5"/>
  <c r="EG45" i="5"/>
  <c r="EF45" i="5"/>
  <c r="EE45" i="5"/>
  <c r="ED45" i="5"/>
  <c r="EC45" i="5"/>
  <c r="EB45" i="5"/>
  <c r="EA45" i="5"/>
  <c r="DZ45" i="5"/>
  <c r="DY45" i="5"/>
  <c r="DX45" i="5"/>
  <c r="DW45" i="5"/>
  <c r="DV45" i="5"/>
  <c r="DU45" i="5"/>
  <c r="DT45" i="5"/>
  <c r="DS45" i="5"/>
  <c r="DR45" i="5"/>
  <c r="DQ45" i="5"/>
  <c r="DP45" i="5"/>
  <c r="DO45" i="5"/>
  <c r="DN45" i="5"/>
  <c r="DM45" i="5"/>
  <c r="DL45" i="5"/>
  <c r="DK45" i="5"/>
  <c r="DJ45" i="5"/>
  <c r="DI45" i="5"/>
  <c r="DH45" i="5"/>
  <c r="DG45" i="5"/>
  <c r="DF45" i="5"/>
  <c r="DE45" i="5"/>
  <c r="DD45" i="5"/>
  <c r="DC45" i="5"/>
  <c r="DB45" i="5"/>
  <c r="DA45" i="5"/>
  <c r="CZ45" i="5"/>
  <c r="CY45" i="5"/>
  <c r="CX45" i="5"/>
  <c r="CW45" i="5"/>
  <c r="CV45" i="5"/>
  <c r="CU45" i="5"/>
  <c r="CT45" i="5"/>
  <c r="CS45" i="5"/>
  <c r="CR45" i="5"/>
  <c r="CQ45" i="5"/>
  <c r="CP45" i="5"/>
  <c r="CO45" i="5"/>
  <c r="CN45" i="5"/>
  <c r="CM45" i="5"/>
  <c r="CL45" i="5"/>
  <c r="CK45" i="5"/>
  <c r="CJ45" i="5"/>
  <c r="CI45" i="5"/>
  <c r="CH45" i="5"/>
  <c r="CG45" i="5"/>
  <c r="CF45" i="5"/>
  <c r="CE45" i="5"/>
  <c r="CD45" i="5"/>
  <c r="CC45" i="5"/>
  <c r="CB45" i="5"/>
  <c r="CA45" i="5"/>
  <c r="FZ47" i="6"/>
  <c r="FY47" i="6"/>
  <c r="FX47" i="6"/>
  <c r="FW47" i="6"/>
  <c r="FV47" i="6"/>
  <c r="FU47" i="6"/>
  <c r="FT47" i="6"/>
  <c r="FS47" i="6"/>
  <c r="FR47" i="6"/>
  <c r="FQ47" i="6"/>
  <c r="FP47" i="6"/>
  <c r="FO47" i="6"/>
  <c r="FN47" i="6"/>
  <c r="FM47" i="6"/>
  <c r="FL47" i="6"/>
  <c r="FK47" i="6"/>
  <c r="FJ47" i="6"/>
  <c r="FI47" i="6"/>
  <c r="FH47" i="6"/>
  <c r="FG47" i="6"/>
  <c r="FF47" i="6"/>
  <c r="FE47" i="6"/>
  <c r="FD47" i="6"/>
  <c r="FC47" i="6"/>
  <c r="FB47" i="6"/>
  <c r="FA47" i="6"/>
  <c r="EZ47" i="6"/>
  <c r="EY47" i="6"/>
  <c r="EX47" i="6"/>
  <c r="EW47" i="6"/>
  <c r="EV47" i="6"/>
  <c r="EU47" i="6"/>
  <c r="ET47" i="6"/>
  <c r="ES47" i="6"/>
  <c r="ER47" i="6"/>
  <c r="EQ47" i="6"/>
  <c r="EP47" i="6"/>
  <c r="EO47" i="6"/>
  <c r="EN47" i="6"/>
  <c r="EM47" i="6"/>
  <c r="EL47" i="6"/>
  <c r="EK47" i="6"/>
  <c r="EJ47" i="6"/>
  <c r="EI47" i="6"/>
  <c r="EH47" i="6"/>
  <c r="EG47" i="6"/>
  <c r="EF47" i="6"/>
  <c r="EE47" i="6"/>
  <c r="ED47" i="6"/>
  <c r="EC47" i="6"/>
  <c r="EB47" i="6"/>
  <c r="EA47" i="6"/>
  <c r="DZ47" i="6"/>
  <c r="DY47" i="6"/>
  <c r="DX47" i="6"/>
  <c r="DW47" i="6"/>
  <c r="DV47" i="6"/>
  <c r="DU47" i="6"/>
  <c r="DT47" i="6"/>
  <c r="DS47" i="6"/>
  <c r="DR47" i="6"/>
  <c r="DQ47" i="6"/>
  <c r="DP47" i="6"/>
  <c r="DO47" i="6"/>
  <c r="DN47" i="6"/>
  <c r="DM47" i="6"/>
  <c r="DL47" i="6"/>
  <c r="DK47" i="6"/>
  <c r="DJ47" i="6"/>
  <c r="DI47" i="6"/>
  <c r="DH47" i="6"/>
  <c r="DG47" i="6"/>
  <c r="DF47" i="6"/>
  <c r="DE47" i="6"/>
  <c r="DD47" i="6"/>
  <c r="DC47" i="6"/>
  <c r="DB47" i="6"/>
  <c r="DA47" i="6"/>
  <c r="CZ47" i="6"/>
  <c r="CY47" i="6"/>
  <c r="CX47" i="6"/>
  <c r="CW47" i="6"/>
  <c r="CV47" i="6"/>
  <c r="CU47" i="6"/>
  <c r="CT47" i="6"/>
  <c r="CS47" i="6"/>
  <c r="CR47" i="6"/>
  <c r="CQ47" i="6"/>
  <c r="CP47" i="6"/>
  <c r="CO47" i="6"/>
  <c r="CN47" i="6"/>
  <c r="CM47" i="6"/>
  <c r="CL47" i="6"/>
  <c r="CK47" i="6"/>
  <c r="CJ47" i="6"/>
  <c r="CI47" i="6"/>
  <c r="CH47" i="6"/>
  <c r="CG47" i="6"/>
  <c r="CF47" i="6"/>
  <c r="CE47" i="6"/>
  <c r="CD47" i="6"/>
  <c r="CC47" i="6"/>
  <c r="CB47" i="6"/>
  <c r="CA47" i="6"/>
  <c r="FZ46" i="6"/>
  <c r="FY46" i="6"/>
  <c r="FX46" i="6"/>
  <c r="FW46" i="6"/>
  <c r="FV46" i="6"/>
  <c r="FU46" i="6"/>
  <c r="FT46" i="6"/>
  <c r="FS46" i="6"/>
  <c r="FR46" i="6"/>
  <c r="FQ46" i="6"/>
  <c r="FP46" i="6"/>
  <c r="FO46" i="6"/>
  <c r="FN46" i="6"/>
  <c r="FM46" i="6"/>
  <c r="FL46" i="6"/>
  <c r="FK46" i="6"/>
  <c r="FJ46" i="6"/>
  <c r="FI46" i="6"/>
  <c r="FH46" i="6"/>
  <c r="FG46" i="6"/>
  <c r="FF46" i="6"/>
  <c r="FE46" i="6"/>
  <c r="FD46" i="6"/>
  <c r="FC46" i="6"/>
  <c r="FB46" i="6"/>
  <c r="FA46" i="6"/>
  <c r="EZ46" i="6"/>
  <c r="EY46" i="6"/>
  <c r="EX46" i="6"/>
  <c r="EW46" i="6"/>
  <c r="EV46" i="6"/>
  <c r="EU46" i="6"/>
  <c r="ET46" i="6"/>
  <c r="ES46" i="6"/>
  <c r="ER46" i="6"/>
  <c r="EQ46" i="6"/>
  <c r="EP46" i="6"/>
  <c r="EO46" i="6"/>
  <c r="EN46" i="6"/>
  <c r="EM46" i="6"/>
  <c r="EL46" i="6"/>
  <c r="EK46" i="6"/>
  <c r="EJ46" i="6"/>
  <c r="EI46" i="6"/>
  <c r="EH46" i="6"/>
  <c r="EG46" i="6"/>
  <c r="EF46" i="6"/>
  <c r="EE46" i="6"/>
  <c r="ED46" i="6"/>
  <c r="EC46" i="6"/>
  <c r="EB46" i="6"/>
  <c r="EA46" i="6"/>
  <c r="DZ46" i="6"/>
  <c r="DY46" i="6"/>
  <c r="DX46" i="6"/>
  <c r="DW46" i="6"/>
  <c r="DV46" i="6"/>
  <c r="DU46" i="6"/>
  <c r="DT46" i="6"/>
  <c r="DS46" i="6"/>
  <c r="DR46" i="6"/>
  <c r="DQ46" i="6"/>
  <c r="DP46" i="6"/>
  <c r="DO46" i="6"/>
  <c r="DN46" i="6"/>
  <c r="DM46" i="6"/>
  <c r="DL46" i="6"/>
  <c r="DK46" i="6"/>
  <c r="DJ46" i="6"/>
  <c r="DI46" i="6"/>
  <c r="DH46" i="6"/>
  <c r="DG46" i="6"/>
  <c r="DF46" i="6"/>
  <c r="DE46" i="6"/>
  <c r="DD46" i="6"/>
  <c r="DC46" i="6"/>
  <c r="DB46" i="6"/>
  <c r="DA46" i="6"/>
  <c r="CZ46" i="6"/>
  <c r="CY46" i="6"/>
  <c r="CX46" i="6"/>
  <c r="CW46" i="6"/>
  <c r="CV46" i="6"/>
  <c r="CU46" i="6"/>
  <c r="CT46" i="6"/>
  <c r="CS46" i="6"/>
  <c r="CR46" i="6"/>
  <c r="CQ46" i="6"/>
  <c r="CP46" i="6"/>
  <c r="CO46" i="6"/>
  <c r="CN46" i="6"/>
  <c r="CM46" i="6"/>
  <c r="CL46" i="6"/>
  <c r="CK46" i="6"/>
  <c r="CJ46" i="6"/>
  <c r="CI46" i="6"/>
  <c r="CH46" i="6"/>
  <c r="CG46" i="6"/>
  <c r="CF46" i="6"/>
  <c r="CE46" i="6"/>
  <c r="CD46" i="6"/>
  <c r="CC46" i="6"/>
  <c r="CB46" i="6"/>
  <c r="CA46" i="6"/>
  <c r="FZ45" i="6"/>
  <c r="FY45" i="6"/>
  <c r="FX45" i="6"/>
  <c r="FW45" i="6"/>
  <c r="FV45" i="6"/>
  <c r="FU45" i="6"/>
  <c r="FT45" i="6"/>
  <c r="FS45" i="6"/>
  <c r="FR45" i="6"/>
  <c r="FQ45" i="6"/>
  <c r="FP45" i="6"/>
  <c r="FO45" i="6"/>
  <c r="FN45" i="6"/>
  <c r="FM45" i="6"/>
  <c r="FL45" i="6"/>
  <c r="FK45" i="6"/>
  <c r="FJ45" i="6"/>
  <c r="FI45" i="6"/>
  <c r="FH45" i="6"/>
  <c r="FG45" i="6"/>
  <c r="FF45" i="6"/>
  <c r="FE45" i="6"/>
  <c r="FD45" i="6"/>
  <c r="FC45" i="6"/>
  <c r="FB45" i="6"/>
  <c r="FA45" i="6"/>
  <c r="EZ45" i="6"/>
  <c r="EY45" i="6"/>
  <c r="EX45" i="6"/>
  <c r="EW45" i="6"/>
  <c r="EV45" i="6"/>
  <c r="EU45" i="6"/>
  <c r="ET45" i="6"/>
  <c r="ES45" i="6"/>
  <c r="ER45" i="6"/>
  <c r="EQ45" i="6"/>
  <c r="EP45" i="6"/>
  <c r="EO45" i="6"/>
  <c r="EN45" i="6"/>
  <c r="EM45" i="6"/>
  <c r="EL45" i="6"/>
  <c r="EK45" i="6"/>
  <c r="EJ45" i="6"/>
  <c r="EI45" i="6"/>
  <c r="EH45" i="6"/>
  <c r="EG45" i="6"/>
  <c r="EF45" i="6"/>
  <c r="EE45" i="6"/>
  <c r="ED45" i="6"/>
  <c r="EC45" i="6"/>
  <c r="EB45" i="6"/>
  <c r="EA45" i="6"/>
  <c r="DZ45" i="6"/>
  <c r="DY45" i="6"/>
  <c r="DX45" i="6"/>
  <c r="DW45" i="6"/>
  <c r="DV45" i="6"/>
  <c r="DU45" i="6"/>
  <c r="DT45" i="6"/>
  <c r="DS45" i="6"/>
  <c r="DR45" i="6"/>
  <c r="DQ45" i="6"/>
  <c r="DP45" i="6"/>
  <c r="DO45" i="6"/>
  <c r="DN45" i="6"/>
  <c r="DM45" i="6"/>
  <c r="DL45" i="6"/>
  <c r="DK45" i="6"/>
  <c r="DJ45" i="6"/>
  <c r="DI45" i="6"/>
  <c r="DH45" i="6"/>
  <c r="DG45" i="6"/>
  <c r="DF45" i="6"/>
  <c r="DE45" i="6"/>
  <c r="DD45" i="6"/>
  <c r="DC45" i="6"/>
  <c r="DB45" i="6"/>
  <c r="DA45" i="6"/>
  <c r="CZ45" i="6"/>
  <c r="CY45" i="6"/>
  <c r="CX45" i="6"/>
  <c r="CW45" i="6"/>
  <c r="CV45" i="6"/>
  <c r="CU45" i="6"/>
  <c r="CT45" i="6"/>
  <c r="CS45" i="6"/>
  <c r="CR45" i="6"/>
  <c r="CQ45" i="6"/>
  <c r="CP45" i="6"/>
  <c r="CO45" i="6"/>
  <c r="CN45" i="6"/>
  <c r="CM45" i="6"/>
  <c r="CL45" i="6"/>
  <c r="CK45" i="6"/>
  <c r="CJ45" i="6"/>
  <c r="CI45" i="6"/>
  <c r="CH45" i="6"/>
  <c r="CG45" i="6"/>
  <c r="CF45" i="6"/>
  <c r="CE45" i="6"/>
  <c r="CD45" i="6"/>
  <c r="CC45" i="6"/>
  <c r="CB45" i="6"/>
  <c r="CA45" i="6"/>
  <c r="FZ47" i="7"/>
  <c r="FY47" i="7"/>
  <c r="FX47" i="7"/>
  <c r="FW47" i="7"/>
  <c r="FV47" i="7"/>
  <c r="FU47" i="7"/>
  <c r="FT47" i="7"/>
  <c r="FS47" i="7"/>
  <c r="FR47" i="7"/>
  <c r="FQ47" i="7"/>
  <c r="FP47" i="7"/>
  <c r="FO47" i="7"/>
  <c r="FN47" i="7"/>
  <c r="FM47" i="7"/>
  <c r="FL47" i="7"/>
  <c r="FK47" i="7"/>
  <c r="FJ47" i="7"/>
  <c r="FI47" i="7"/>
  <c r="FH47" i="7"/>
  <c r="FG47" i="7"/>
  <c r="FF47" i="7"/>
  <c r="FE47" i="7"/>
  <c r="FD47" i="7"/>
  <c r="FC47" i="7"/>
  <c r="FB47" i="7"/>
  <c r="FA47" i="7"/>
  <c r="EZ47" i="7"/>
  <c r="EY47" i="7"/>
  <c r="EX47" i="7"/>
  <c r="EW47" i="7"/>
  <c r="EV47" i="7"/>
  <c r="EU47" i="7"/>
  <c r="ET47" i="7"/>
  <c r="ES47" i="7"/>
  <c r="ER47" i="7"/>
  <c r="EQ47" i="7"/>
  <c r="EP47" i="7"/>
  <c r="EO47" i="7"/>
  <c r="EN47" i="7"/>
  <c r="EM47" i="7"/>
  <c r="EL47" i="7"/>
  <c r="EK47" i="7"/>
  <c r="EJ47" i="7"/>
  <c r="EI47" i="7"/>
  <c r="EH47" i="7"/>
  <c r="EG47" i="7"/>
  <c r="EF47" i="7"/>
  <c r="EE47" i="7"/>
  <c r="ED47" i="7"/>
  <c r="EC47" i="7"/>
  <c r="EB47" i="7"/>
  <c r="EA47" i="7"/>
  <c r="DZ47" i="7"/>
  <c r="DY47" i="7"/>
  <c r="DX47" i="7"/>
  <c r="DW47" i="7"/>
  <c r="DV47" i="7"/>
  <c r="DU47" i="7"/>
  <c r="DT47" i="7"/>
  <c r="DS47" i="7"/>
  <c r="DR47" i="7"/>
  <c r="DQ47" i="7"/>
  <c r="DP47" i="7"/>
  <c r="DO47" i="7"/>
  <c r="DN47" i="7"/>
  <c r="DM47" i="7"/>
  <c r="DL47" i="7"/>
  <c r="DK47" i="7"/>
  <c r="DJ47" i="7"/>
  <c r="DI47" i="7"/>
  <c r="DH47" i="7"/>
  <c r="DG47" i="7"/>
  <c r="DF47" i="7"/>
  <c r="DE47" i="7"/>
  <c r="DD47" i="7"/>
  <c r="DC47" i="7"/>
  <c r="DB47" i="7"/>
  <c r="DA47" i="7"/>
  <c r="CZ47" i="7"/>
  <c r="CY47" i="7"/>
  <c r="CX47" i="7"/>
  <c r="CW47" i="7"/>
  <c r="CV47" i="7"/>
  <c r="CU47" i="7"/>
  <c r="CT47" i="7"/>
  <c r="CS47" i="7"/>
  <c r="CR47" i="7"/>
  <c r="CQ47" i="7"/>
  <c r="CP47" i="7"/>
  <c r="CO47" i="7"/>
  <c r="CN47" i="7"/>
  <c r="CM47" i="7"/>
  <c r="CL47" i="7"/>
  <c r="CK47" i="7"/>
  <c r="CJ47" i="7"/>
  <c r="CI47" i="7"/>
  <c r="CH47" i="7"/>
  <c r="CG47" i="7"/>
  <c r="CF47" i="7"/>
  <c r="CE47" i="7"/>
  <c r="CD47" i="7"/>
  <c r="CC47" i="7"/>
  <c r="CB47" i="7"/>
  <c r="CA47" i="7"/>
  <c r="FZ46" i="7"/>
  <c r="FY46" i="7"/>
  <c r="FX46" i="7"/>
  <c r="FW46" i="7"/>
  <c r="FV46" i="7"/>
  <c r="FU46" i="7"/>
  <c r="FT46" i="7"/>
  <c r="FS46" i="7"/>
  <c r="FR46" i="7"/>
  <c r="FQ46" i="7"/>
  <c r="FP46" i="7"/>
  <c r="FO46" i="7"/>
  <c r="FN46" i="7"/>
  <c r="FM46" i="7"/>
  <c r="FL46" i="7"/>
  <c r="FK46" i="7"/>
  <c r="FJ46" i="7"/>
  <c r="FI46" i="7"/>
  <c r="FH46" i="7"/>
  <c r="FG46" i="7"/>
  <c r="FF46" i="7"/>
  <c r="FE46" i="7"/>
  <c r="FD46" i="7"/>
  <c r="FC46" i="7"/>
  <c r="FB46" i="7"/>
  <c r="FA46" i="7"/>
  <c r="EZ46" i="7"/>
  <c r="EY46" i="7"/>
  <c r="EX46" i="7"/>
  <c r="EW46" i="7"/>
  <c r="EV46" i="7"/>
  <c r="EU46" i="7"/>
  <c r="ET46" i="7"/>
  <c r="ES46" i="7"/>
  <c r="ER46" i="7"/>
  <c r="EQ46" i="7"/>
  <c r="EP46" i="7"/>
  <c r="EO46" i="7"/>
  <c r="EN46" i="7"/>
  <c r="EM46" i="7"/>
  <c r="EL46" i="7"/>
  <c r="EK46" i="7"/>
  <c r="EJ46" i="7"/>
  <c r="EI46" i="7"/>
  <c r="EH46" i="7"/>
  <c r="EG46" i="7"/>
  <c r="EF46" i="7"/>
  <c r="EE46" i="7"/>
  <c r="ED46" i="7"/>
  <c r="EC46" i="7"/>
  <c r="EB46" i="7"/>
  <c r="EA46" i="7"/>
  <c r="DZ46" i="7"/>
  <c r="DY46" i="7"/>
  <c r="DX46" i="7"/>
  <c r="DW46" i="7"/>
  <c r="DV46" i="7"/>
  <c r="DU46" i="7"/>
  <c r="DT46" i="7"/>
  <c r="DS46" i="7"/>
  <c r="DR46" i="7"/>
  <c r="DQ46" i="7"/>
  <c r="DP46" i="7"/>
  <c r="DO46" i="7"/>
  <c r="DN46" i="7"/>
  <c r="DM46" i="7"/>
  <c r="DL46" i="7"/>
  <c r="DK46" i="7"/>
  <c r="DJ46" i="7"/>
  <c r="DI46" i="7"/>
  <c r="DH46" i="7"/>
  <c r="DG46" i="7"/>
  <c r="DF46" i="7"/>
  <c r="DE46" i="7"/>
  <c r="DD46" i="7"/>
  <c r="DC46" i="7"/>
  <c r="DB46" i="7"/>
  <c r="DA46" i="7"/>
  <c r="CZ46" i="7"/>
  <c r="CY46" i="7"/>
  <c r="CX46" i="7"/>
  <c r="CW46" i="7"/>
  <c r="CV46" i="7"/>
  <c r="CU46" i="7"/>
  <c r="CT46" i="7"/>
  <c r="CS46" i="7"/>
  <c r="CR46" i="7"/>
  <c r="CQ46" i="7"/>
  <c r="CP46" i="7"/>
  <c r="CO46" i="7"/>
  <c r="CN46" i="7"/>
  <c r="CM46" i="7"/>
  <c r="CL46" i="7"/>
  <c r="CK46" i="7"/>
  <c r="CJ46" i="7"/>
  <c r="CI46" i="7"/>
  <c r="CH46" i="7"/>
  <c r="CG46" i="7"/>
  <c r="CF46" i="7"/>
  <c r="CE46" i="7"/>
  <c r="CD46" i="7"/>
  <c r="CC46" i="7"/>
  <c r="CB46" i="7"/>
  <c r="CA46" i="7"/>
  <c r="FZ45" i="7"/>
  <c r="FY45" i="7"/>
  <c r="FX45" i="7"/>
  <c r="FW45" i="7"/>
  <c r="FV45" i="7"/>
  <c r="FU45" i="7"/>
  <c r="FT45" i="7"/>
  <c r="FS45" i="7"/>
  <c r="FR45" i="7"/>
  <c r="FQ45" i="7"/>
  <c r="FP45" i="7"/>
  <c r="FO45" i="7"/>
  <c r="FN45" i="7"/>
  <c r="FM45" i="7"/>
  <c r="FL45" i="7"/>
  <c r="FK45" i="7"/>
  <c r="FJ45" i="7"/>
  <c r="FI45" i="7"/>
  <c r="FH45" i="7"/>
  <c r="FG45" i="7"/>
  <c r="FF45" i="7"/>
  <c r="FE45" i="7"/>
  <c r="FD45" i="7"/>
  <c r="FC45" i="7"/>
  <c r="FB45" i="7"/>
  <c r="FA45" i="7"/>
  <c r="EZ45" i="7"/>
  <c r="EY45" i="7"/>
  <c r="EX45" i="7"/>
  <c r="EW45" i="7"/>
  <c r="EV45" i="7"/>
  <c r="EU45" i="7"/>
  <c r="ET45" i="7"/>
  <c r="ES45" i="7"/>
  <c r="ER45" i="7"/>
  <c r="EQ45" i="7"/>
  <c r="EP45" i="7"/>
  <c r="EO45" i="7"/>
  <c r="EN45" i="7"/>
  <c r="EM45" i="7"/>
  <c r="EL45" i="7"/>
  <c r="EK45" i="7"/>
  <c r="EJ45" i="7"/>
  <c r="EI45" i="7"/>
  <c r="EH45" i="7"/>
  <c r="EG45" i="7"/>
  <c r="EF45" i="7"/>
  <c r="EE45" i="7"/>
  <c r="ED45" i="7"/>
  <c r="EC45" i="7"/>
  <c r="EB45" i="7"/>
  <c r="EA45" i="7"/>
  <c r="DZ45" i="7"/>
  <c r="DY45" i="7"/>
  <c r="DX45" i="7"/>
  <c r="DW45" i="7"/>
  <c r="DV45" i="7"/>
  <c r="DU45" i="7"/>
  <c r="DT45" i="7"/>
  <c r="DS45" i="7"/>
  <c r="DR45" i="7"/>
  <c r="DQ45" i="7"/>
  <c r="DP45" i="7"/>
  <c r="DO45" i="7"/>
  <c r="DN45" i="7"/>
  <c r="DM45" i="7"/>
  <c r="DL45" i="7"/>
  <c r="DK45" i="7"/>
  <c r="DJ45" i="7"/>
  <c r="DI45" i="7"/>
  <c r="DH45" i="7"/>
  <c r="DG45" i="7"/>
  <c r="DF45" i="7"/>
  <c r="DE45" i="7"/>
  <c r="DD45" i="7"/>
  <c r="DC45" i="7"/>
  <c r="DB45" i="7"/>
  <c r="DA45" i="7"/>
  <c r="CZ45" i="7"/>
  <c r="CY45" i="7"/>
  <c r="CX45" i="7"/>
  <c r="CW45" i="7"/>
  <c r="CV45" i="7"/>
  <c r="CU45" i="7"/>
  <c r="CT45" i="7"/>
  <c r="CS45" i="7"/>
  <c r="CR45" i="7"/>
  <c r="CQ45" i="7"/>
  <c r="CP45" i="7"/>
  <c r="CO45" i="7"/>
  <c r="CN45" i="7"/>
  <c r="CM45" i="7"/>
  <c r="CL45" i="7"/>
  <c r="CK45" i="7"/>
  <c r="CJ45" i="7"/>
  <c r="CI45" i="7"/>
  <c r="CH45" i="7"/>
  <c r="CG45" i="7"/>
  <c r="CF45" i="7"/>
  <c r="CE45" i="7"/>
  <c r="CD45" i="7"/>
  <c r="CC45" i="7"/>
  <c r="CB45" i="7"/>
  <c r="CA45" i="7"/>
  <c r="FZ60" i="4"/>
  <c r="FY60" i="4"/>
  <c r="FX60" i="4"/>
  <c r="FW60" i="4"/>
  <c r="FV60" i="4"/>
  <c r="FU60" i="4"/>
  <c r="FT60" i="4"/>
  <c r="FS60" i="4"/>
  <c r="FR60" i="4"/>
  <c r="FQ60" i="4"/>
  <c r="FP60" i="4"/>
  <c r="FO60" i="4"/>
  <c r="FN60" i="4"/>
  <c r="FM60" i="4"/>
  <c r="FL60" i="4"/>
  <c r="FK60" i="4"/>
  <c r="FJ60" i="4"/>
  <c r="FI60" i="4"/>
  <c r="FH60" i="4"/>
  <c r="FG60" i="4"/>
  <c r="FF60" i="4"/>
  <c r="FE60" i="4"/>
  <c r="FD60" i="4"/>
  <c r="FC60" i="4"/>
  <c r="FB60" i="4"/>
  <c r="FA60" i="4"/>
  <c r="EZ60" i="4"/>
  <c r="EY60" i="4"/>
  <c r="EX60" i="4"/>
  <c r="EW60" i="4"/>
  <c r="EV60" i="4"/>
  <c r="EU60" i="4"/>
  <c r="ET60" i="4"/>
  <c r="ES60" i="4"/>
  <c r="ER60" i="4"/>
  <c r="EQ60" i="4"/>
  <c r="EP60" i="4"/>
  <c r="EO60" i="4"/>
  <c r="EN60" i="4"/>
  <c r="EM60" i="4"/>
  <c r="EL60" i="4"/>
  <c r="EK60" i="4"/>
  <c r="EJ60" i="4"/>
  <c r="EI60" i="4"/>
  <c r="EH60" i="4"/>
  <c r="EG60" i="4"/>
  <c r="EF60" i="4"/>
  <c r="EE60" i="4"/>
  <c r="ED60" i="4"/>
  <c r="EC60" i="4"/>
  <c r="EB60" i="4"/>
  <c r="EA60" i="4"/>
  <c r="FZ59" i="4"/>
  <c r="FY59" i="4"/>
  <c r="FX59" i="4"/>
  <c r="FW59" i="4"/>
  <c r="FV59" i="4"/>
  <c r="FU59" i="4"/>
  <c r="FT59" i="4"/>
  <c r="FS59" i="4"/>
  <c r="FR59" i="4"/>
  <c r="FQ59" i="4"/>
  <c r="FP59" i="4"/>
  <c r="FO59" i="4"/>
  <c r="FN59" i="4"/>
  <c r="FM59" i="4"/>
  <c r="FL59" i="4"/>
  <c r="FK59" i="4"/>
  <c r="FJ59" i="4"/>
  <c r="FI59" i="4"/>
  <c r="FH59" i="4"/>
  <c r="FG59" i="4"/>
  <c r="FF59" i="4"/>
  <c r="FE59" i="4"/>
  <c r="FD59" i="4"/>
  <c r="FC59" i="4"/>
  <c r="FB59" i="4"/>
  <c r="FA59" i="4"/>
  <c r="EZ59" i="4"/>
  <c r="EY59" i="4"/>
  <c r="EX59" i="4"/>
  <c r="EW59" i="4"/>
  <c r="EV59" i="4"/>
  <c r="EU59" i="4"/>
  <c r="ET59" i="4"/>
  <c r="ES59" i="4"/>
  <c r="ER59" i="4"/>
  <c r="EQ59" i="4"/>
  <c r="EP59" i="4"/>
  <c r="EO59" i="4"/>
  <c r="EN59" i="4"/>
  <c r="EM59" i="4"/>
  <c r="EL59" i="4"/>
  <c r="EK59" i="4"/>
  <c r="EJ59" i="4"/>
  <c r="EI59" i="4"/>
  <c r="EH59" i="4"/>
  <c r="EG59" i="4"/>
  <c r="EF59" i="4"/>
  <c r="EE59" i="4"/>
  <c r="ED59" i="4"/>
  <c r="EC59" i="4"/>
  <c r="EB59" i="4"/>
  <c r="EA59" i="4"/>
  <c r="FZ58" i="4"/>
  <c r="FY58" i="4"/>
  <c r="FX58" i="4"/>
  <c r="FW58" i="4"/>
  <c r="FV58" i="4"/>
  <c r="FU58" i="4"/>
  <c r="FT58" i="4"/>
  <c r="FS58" i="4"/>
  <c r="FR58" i="4"/>
  <c r="FQ58" i="4"/>
  <c r="FP58" i="4"/>
  <c r="FO58" i="4"/>
  <c r="FN58" i="4"/>
  <c r="FM58" i="4"/>
  <c r="FL58" i="4"/>
  <c r="FK58" i="4"/>
  <c r="FJ58" i="4"/>
  <c r="FI58" i="4"/>
  <c r="FH58" i="4"/>
  <c r="FG58" i="4"/>
  <c r="FF58" i="4"/>
  <c r="FE58" i="4"/>
  <c r="FD58" i="4"/>
  <c r="FC58" i="4"/>
  <c r="FB58" i="4"/>
  <c r="FA58" i="4"/>
  <c r="EZ58" i="4"/>
  <c r="EY58" i="4"/>
  <c r="EX58" i="4"/>
  <c r="EW58" i="4"/>
  <c r="EV58" i="4"/>
  <c r="EU58" i="4"/>
  <c r="ET58" i="4"/>
  <c r="ES58" i="4"/>
  <c r="ER58" i="4"/>
  <c r="EQ58" i="4"/>
  <c r="EP58" i="4"/>
  <c r="EO58" i="4"/>
  <c r="EN58" i="4"/>
  <c r="EM58" i="4"/>
  <c r="EL58" i="4"/>
  <c r="EK58" i="4"/>
  <c r="EJ58" i="4"/>
  <c r="EI58" i="4"/>
  <c r="EH58" i="4"/>
  <c r="EG58" i="4"/>
  <c r="EF58" i="4"/>
  <c r="EE58" i="4"/>
  <c r="ED58" i="4"/>
  <c r="EC58" i="4"/>
  <c r="EB58" i="4"/>
  <c r="EA58" i="4"/>
  <c r="DZ60" i="4"/>
  <c r="DY60" i="4"/>
  <c r="DX60" i="4"/>
  <c r="DW60" i="4"/>
  <c r="DV60" i="4"/>
  <c r="DU60" i="4"/>
  <c r="DT60" i="4"/>
  <c r="DS60" i="4"/>
  <c r="DR60" i="4"/>
  <c r="DQ60" i="4"/>
  <c r="DP60" i="4"/>
  <c r="DO60" i="4"/>
  <c r="DN60" i="4"/>
  <c r="DM60" i="4"/>
  <c r="DL60" i="4"/>
  <c r="DK60" i="4"/>
  <c r="DJ60" i="4"/>
  <c r="DI60" i="4"/>
  <c r="DH60" i="4"/>
  <c r="DG60" i="4"/>
  <c r="DF60" i="4"/>
  <c r="DE60" i="4"/>
  <c r="DD60" i="4"/>
  <c r="DC60" i="4"/>
  <c r="DB60" i="4"/>
  <c r="DA60" i="4"/>
  <c r="CZ60" i="4"/>
  <c r="CY60" i="4"/>
  <c r="CX60" i="4"/>
  <c r="CW60" i="4"/>
  <c r="CV60" i="4"/>
  <c r="CU60" i="4"/>
  <c r="CT60" i="4"/>
  <c r="CS60" i="4"/>
  <c r="CR60" i="4"/>
  <c r="CQ60" i="4"/>
  <c r="CP60" i="4"/>
  <c r="CO60" i="4"/>
  <c r="CN60" i="4"/>
  <c r="CM60" i="4"/>
  <c r="CL60" i="4"/>
  <c r="CK60" i="4"/>
  <c r="CJ60" i="4"/>
  <c r="CI60" i="4"/>
  <c r="CH60" i="4"/>
  <c r="CG60" i="4"/>
  <c r="CF60" i="4"/>
  <c r="CE60" i="4"/>
  <c r="CD60" i="4"/>
  <c r="CC60" i="4"/>
  <c r="CB60" i="4"/>
  <c r="CA60" i="4"/>
  <c r="DZ59" i="4"/>
  <c r="DY59" i="4"/>
  <c r="DX59" i="4"/>
  <c r="DW59" i="4"/>
  <c r="DV59" i="4"/>
  <c r="DU59" i="4"/>
  <c r="DT59" i="4"/>
  <c r="DS59" i="4"/>
  <c r="DR59" i="4"/>
  <c r="DQ59" i="4"/>
  <c r="DP59" i="4"/>
  <c r="DO59" i="4"/>
  <c r="DN59" i="4"/>
  <c r="DM59" i="4"/>
  <c r="DL59" i="4"/>
  <c r="DK59" i="4"/>
  <c r="DJ59" i="4"/>
  <c r="DI59" i="4"/>
  <c r="DH59" i="4"/>
  <c r="DG59" i="4"/>
  <c r="DF59" i="4"/>
  <c r="DE59" i="4"/>
  <c r="DD59" i="4"/>
  <c r="DC59" i="4"/>
  <c r="DB59" i="4"/>
  <c r="DA59" i="4"/>
  <c r="CZ59" i="4"/>
  <c r="CY59" i="4"/>
  <c r="CX59" i="4"/>
  <c r="CW59" i="4"/>
  <c r="CV59" i="4"/>
  <c r="CU59" i="4"/>
  <c r="CT59" i="4"/>
  <c r="CS59" i="4"/>
  <c r="CR59" i="4"/>
  <c r="CQ59" i="4"/>
  <c r="CP59" i="4"/>
  <c r="CO59" i="4"/>
  <c r="CN59" i="4"/>
  <c r="CM59" i="4"/>
  <c r="CL59" i="4"/>
  <c r="CK59" i="4"/>
  <c r="CJ59" i="4"/>
  <c r="CI59" i="4"/>
  <c r="CH59" i="4"/>
  <c r="CG59" i="4"/>
  <c r="CF59" i="4"/>
  <c r="CE59" i="4"/>
  <c r="CD59" i="4"/>
  <c r="CC59" i="4"/>
  <c r="CB59" i="4"/>
  <c r="CA59" i="4"/>
  <c r="DZ58" i="4"/>
  <c r="DY58" i="4"/>
  <c r="DX58" i="4"/>
  <c r="DW58" i="4"/>
  <c r="DV58" i="4"/>
  <c r="DU58" i="4"/>
  <c r="DT58" i="4"/>
  <c r="DS58" i="4"/>
  <c r="DR58" i="4"/>
  <c r="DQ58" i="4"/>
  <c r="DP58" i="4"/>
  <c r="DO58" i="4"/>
  <c r="DN58" i="4"/>
  <c r="DM58" i="4"/>
  <c r="DL58" i="4"/>
  <c r="DK58" i="4"/>
  <c r="DJ58" i="4"/>
  <c r="DI58" i="4"/>
  <c r="DH58" i="4"/>
  <c r="DG58" i="4"/>
  <c r="DF58" i="4"/>
  <c r="DE58" i="4"/>
  <c r="DD58" i="4"/>
  <c r="DC58" i="4"/>
  <c r="DB58" i="4"/>
  <c r="DA58" i="4"/>
  <c r="CZ58" i="4"/>
  <c r="CY58" i="4"/>
  <c r="CX58" i="4"/>
  <c r="CW58" i="4"/>
  <c r="CV58" i="4"/>
  <c r="CU58" i="4"/>
  <c r="CT58" i="4"/>
  <c r="CS58" i="4"/>
  <c r="CR58" i="4"/>
  <c r="CQ58" i="4"/>
  <c r="CP58" i="4"/>
  <c r="CO58" i="4"/>
  <c r="CN58" i="4"/>
  <c r="CM58" i="4"/>
  <c r="CL58" i="4"/>
  <c r="CK58" i="4"/>
  <c r="CJ58" i="4"/>
  <c r="CI58" i="4"/>
  <c r="CH58" i="4"/>
  <c r="CG58" i="4"/>
  <c r="CF58" i="4"/>
  <c r="CE58" i="4"/>
  <c r="CD58" i="4"/>
  <c r="CC58" i="4"/>
  <c r="CB58" i="4"/>
  <c r="CA58" i="4"/>
  <c r="BZ47" i="6" l="1"/>
  <c r="BY47" i="6"/>
  <c r="BX47" i="6"/>
  <c r="BW47" i="6"/>
  <c r="BV47" i="6"/>
  <c r="BU47" i="6"/>
  <c r="BT47" i="6"/>
  <c r="BS47" i="6"/>
  <c r="BR47" i="6"/>
  <c r="BQ47" i="6"/>
  <c r="BP47" i="6"/>
  <c r="BO47" i="6"/>
  <c r="BN47" i="6"/>
  <c r="BM47" i="6"/>
  <c r="BL47" i="6"/>
  <c r="BK47" i="6"/>
  <c r="BJ47" i="6"/>
  <c r="BI47" i="6"/>
  <c r="BH47" i="6"/>
  <c r="BG47" i="6"/>
  <c r="BF47" i="6"/>
  <c r="BE47" i="6"/>
  <c r="BD47" i="6"/>
  <c r="BC47" i="6"/>
  <c r="BB47" i="6"/>
  <c r="BA47" i="6"/>
  <c r="AZ47" i="6"/>
  <c r="AY47" i="6"/>
  <c r="AX47" i="6"/>
  <c r="AW47" i="6"/>
  <c r="AV47" i="6"/>
  <c r="AU47" i="6"/>
  <c r="AT47" i="6"/>
  <c r="AS47" i="6"/>
  <c r="AR47" i="6"/>
  <c r="AQ47" i="6"/>
  <c r="AP47" i="6"/>
  <c r="AO47" i="6"/>
  <c r="AN47" i="6"/>
  <c r="AM47" i="6"/>
  <c r="AL47" i="6"/>
  <c r="AK47" i="6"/>
  <c r="AJ47" i="6"/>
  <c r="AI47" i="6"/>
  <c r="AH47" i="6"/>
  <c r="AG47" i="6"/>
  <c r="AF47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BZ46" i="6"/>
  <c r="BY46" i="6"/>
  <c r="BX46" i="6"/>
  <c r="BW46" i="6"/>
  <c r="BV46" i="6"/>
  <c r="BU46" i="6"/>
  <c r="BT46" i="6"/>
  <c r="BS46" i="6"/>
  <c r="BR46" i="6"/>
  <c r="BQ46" i="6"/>
  <c r="BP46" i="6"/>
  <c r="BO46" i="6"/>
  <c r="BN46" i="6"/>
  <c r="BM46" i="6"/>
  <c r="BL46" i="6"/>
  <c r="BK46" i="6"/>
  <c r="BJ46" i="6"/>
  <c r="BI46" i="6"/>
  <c r="BH46" i="6"/>
  <c r="BG46" i="6"/>
  <c r="BF46" i="6"/>
  <c r="BE46" i="6"/>
  <c r="BD46" i="6"/>
  <c r="BC46" i="6"/>
  <c r="BB46" i="6"/>
  <c r="BA46" i="6"/>
  <c r="AZ46" i="6"/>
  <c r="AY46" i="6"/>
  <c r="AX46" i="6"/>
  <c r="AW46" i="6"/>
  <c r="AV46" i="6"/>
  <c r="AU46" i="6"/>
  <c r="AT46" i="6"/>
  <c r="AS46" i="6"/>
  <c r="AR46" i="6"/>
  <c r="AQ46" i="6"/>
  <c r="AP46" i="6"/>
  <c r="AO46" i="6"/>
  <c r="AN46" i="6"/>
  <c r="AM46" i="6"/>
  <c r="AL46" i="6"/>
  <c r="AK46" i="6"/>
  <c r="AJ46" i="6"/>
  <c r="AI46" i="6"/>
  <c r="AH46" i="6"/>
  <c r="AG46" i="6"/>
  <c r="AF46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BZ45" i="6"/>
  <c r="BY45" i="6"/>
  <c r="BX45" i="6"/>
  <c r="BW45" i="6"/>
  <c r="BV45" i="6"/>
  <c r="BU45" i="6"/>
  <c r="BT45" i="6"/>
  <c r="BS45" i="6"/>
  <c r="BR45" i="6"/>
  <c r="BQ45" i="6"/>
  <c r="BP45" i="6"/>
  <c r="BO45" i="6"/>
  <c r="BN45" i="6"/>
  <c r="BM45" i="6"/>
  <c r="BL45" i="6"/>
  <c r="BK45" i="6"/>
  <c r="BJ45" i="6"/>
  <c r="BI45" i="6"/>
  <c r="BH45" i="6"/>
  <c r="BG45" i="6"/>
  <c r="BF45" i="6"/>
  <c r="BE45" i="6"/>
  <c r="BD45" i="6"/>
  <c r="BC45" i="6"/>
  <c r="BB45" i="6"/>
  <c r="BA45" i="6"/>
  <c r="AZ45" i="6"/>
  <c r="AY45" i="6"/>
  <c r="AX45" i="6"/>
  <c r="AW45" i="6"/>
  <c r="AV45" i="6"/>
  <c r="AU45" i="6"/>
  <c r="AT45" i="6"/>
  <c r="AS45" i="6"/>
  <c r="AR45" i="6"/>
  <c r="AQ45" i="6"/>
  <c r="AP45" i="6"/>
  <c r="AO45" i="6"/>
  <c r="AN45" i="6"/>
  <c r="AM45" i="6"/>
  <c r="AL45" i="6"/>
  <c r="AK45" i="6"/>
  <c r="AJ45" i="6"/>
  <c r="AI45" i="6"/>
  <c r="AH45" i="6"/>
  <c r="AG45" i="6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BZ47" i="5"/>
  <c r="BY47" i="5"/>
  <c r="BX47" i="5"/>
  <c r="BW47" i="5"/>
  <c r="BV47" i="5"/>
  <c r="BU47" i="5"/>
  <c r="BT47" i="5"/>
  <c r="BS47" i="5"/>
  <c r="BR47" i="5"/>
  <c r="BQ47" i="5"/>
  <c r="BP47" i="5"/>
  <c r="BO47" i="5"/>
  <c r="BN47" i="5"/>
  <c r="BM47" i="5"/>
  <c r="BL47" i="5"/>
  <c r="BK47" i="5"/>
  <c r="BJ47" i="5"/>
  <c r="BI47" i="5"/>
  <c r="BH47" i="5"/>
  <c r="BG47" i="5"/>
  <c r="BF47" i="5"/>
  <c r="BE47" i="5"/>
  <c r="BD47" i="5"/>
  <c r="BC47" i="5"/>
  <c r="BB47" i="5"/>
  <c r="BA47" i="5"/>
  <c r="AZ47" i="5"/>
  <c r="AY47" i="5"/>
  <c r="AX47" i="5"/>
  <c r="AW47" i="5"/>
  <c r="AV47" i="5"/>
  <c r="AU47" i="5"/>
  <c r="AT47" i="5"/>
  <c r="AS47" i="5"/>
  <c r="AR47" i="5"/>
  <c r="AQ47" i="5"/>
  <c r="AP47" i="5"/>
  <c r="AO47" i="5"/>
  <c r="AN47" i="5"/>
  <c r="AM47" i="5"/>
  <c r="AL47" i="5"/>
  <c r="AK47" i="5"/>
  <c r="AJ47" i="5"/>
  <c r="AI47" i="5"/>
  <c r="AH47" i="5"/>
  <c r="AG47" i="5"/>
  <c r="AF47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BZ46" i="5"/>
  <c r="BY46" i="5"/>
  <c r="BX46" i="5"/>
  <c r="BW46" i="5"/>
  <c r="BV46" i="5"/>
  <c r="BU46" i="5"/>
  <c r="BT46" i="5"/>
  <c r="BS46" i="5"/>
  <c r="BR46" i="5"/>
  <c r="BQ46" i="5"/>
  <c r="BP46" i="5"/>
  <c r="BO46" i="5"/>
  <c r="BN46" i="5"/>
  <c r="BM46" i="5"/>
  <c r="BL46" i="5"/>
  <c r="BK46" i="5"/>
  <c r="BJ46" i="5"/>
  <c r="BI46" i="5"/>
  <c r="BH46" i="5"/>
  <c r="BG46" i="5"/>
  <c r="BF46" i="5"/>
  <c r="BE46" i="5"/>
  <c r="BD46" i="5"/>
  <c r="BC46" i="5"/>
  <c r="BB46" i="5"/>
  <c r="BA46" i="5"/>
  <c r="AZ46" i="5"/>
  <c r="AY46" i="5"/>
  <c r="AX46" i="5"/>
  <c r="AW46" i="5"/>
  <c r="AV46" i="5"/>
  <c r="AU46" i="5"/>
  <c r="AT46" i="5"/>
  <c r="AS46" i="5"/>
  <c r="AR46" i="5"/>
  <c r="AQ46" i="5"/>
  <c r="AP46" i="5"/>
  <c r="AO46" i="5"/>
  <c r="AN46" i="5"/>
  <c r="AM46" i="5"/>
  <c r="AL46" i="5"/>
  <c r="AK46" i="5"/>
  <c r="AJ46" i="5"/>
  <c r="AI46" i="5"/>
  <c r="AH46" i="5"/>
  <c r="AG46" i="5"/>
  <c r="AF46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BZ45" i="5"/>
  <c r="BY45" i="5"/>
  <c r="BX45" i="5"/>
  <c r="BW45" i="5"/>
  <c r="BV45" i="5"/>
  <c r="BU45" i="5"/>
  <c r="BT45" i="5"/>
  <c r="BS45" i="5"/>
  <c r="BR45" i="5"/>
  <c r="BQ45" i="5"/>
  <c r="BP45" i="5"/>
  <c r="BO45" i="5"/>
  <c r="BN45" i="5"/>
  <c r="BM45" i="5"/>
  <c r="BL45" i="5"/>
  <c r="BK45" i="5"/>
  <c r="BJ45" i="5"/>
  <c r="BI45" i="5"/>
  <c r="BH45" i="5"/>
  <c r="BG45" i="5"/>
  <c r="BF45" i="5"/>
  <c r="BE45" i="5"/>
  <c r="BD45" i="5"/>
  <c r="BC45" i="5"/>
  <c r="BB45" i="5"/>
  <c r="BA45" i="5"/>
  <c r="AZ45" i="5"/>
  <c r="AY45" i="5"/>
  <c r="AX45" i="5"/>
  <c r="AW45" i="5"/>
  <c r="AV45" i="5"/>
  <c r="AU45" i="5"/>
  <c r="AT45" i="5"/>
  <c r="AS45" i="5"/>
  <c r="AR45" i="5"/>
  <c r="AQ45" i="5"/>
  <c r="AP45" i="5"/>
  <c r="AO45" i="5"/>
  <c r="AN45" i="5"/>
  <c r="AM45" i="5"/>
  <c r="AL45" i="5"/>
  <c r="AK45" i="5"/>
  <c r="AJ45" i="5"/>
  <c r="AI45" i="5"/>
  <c r="AH45" i="5"/>
  <c r="AG45" i="5"/>
  <c r="AF45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BZ47" i="7"/>
  <c r="BY47" i="7"/>
  <c r="BX47" i="7"/>
  <c r="BW47" i="7"/>
  <c r="BV47" i="7"/>
  <c r="BU47" i="7"/>
  <c r="BT47" i="7"/>
  <c r="BS47" i="7"/>
  <c r="BR47" i="7"/>
  <c r="BQ47" i="7"/>
  <c r="BP47" i="7"/>
  <c r="BO47" i="7"/>
  <c r="BN47" i="7"/>
  <c r="BM47" i="7"/>
  <c r="BL47" i="7"/>
  <c r="BK47" i="7"/>
  <c r="BJ47" i="7"/>
  <c r="BI47" i="7"/>
  <c r="BH47" i="7"/>
  <c r="BG47" i="7"/>
  <c r="BF47" i="7"/>
  <c r="BE47" i="7"/>
  <c r="BD47" i="7"/>
  <c r="BC47" i="7"/>
  <c r="BB47" i="7"/>
  <c r="BA47" i="7"/>
  <c r="BZ46" i="7"/>
  <c r="BY46" i="7"/>
  <c r="BX46" i="7"/>
  <c r="BW46" i="7"/>
  <c r="BV46" i="7"/>
  <c r="BU46" i="7"/>
  <c r="BT46" i="7"/>
  <c r="BS46" i="7"/>
  <c r="BR46" i="7"/>
  <c r="BQ46" i="7"/>
  <c r="BP46" i="7"/>
  <c r="BO46" i="7"/>
  <c r="BN46" i="7"/>
  <c r="BM46" i="7"/>
  <c r="BL46" i="7"/>
  <c r="BK46" i="7"/>
  <c r="BJ46" i="7"/>
  <c r="BI46" i="7"/>
  <c r="BH46" i="7"/>
  <c r="BG46" i="7"/>
  <c r="BF46" i="7"/>
  <c r="BE46" i="7"/>
  <c r="BD46" i="7"/>
  <c r="BC46" i="7"/>
  <c r="BB46" i="7"/>
  <c r="BA46" i="7"/>
  <c r="BZ45" i="7"/>
  <c r="BY45" i="7"/>
  <c r="BX45" i="7"/>
  <c r="BW45" i="7"/>
  <c r="BV45" i="7"/>
  <c r="BU45" i="7"/>
  <c r="BT45" i="7"/>
  <c r="BS45" i="7"/>
  <c r="BR45" i="7"/>
  <c r="BQ45" i="7"/>
  <c r="BP45" i="7"/>
  <c r="BO45" i="7"/>
  <c r="BN45" i="7"/>
  <c r="BM45" i="7"/>
  <c r="BL45" i="7"/>
  <c r="BK45" i="7"/>
  <c r="BJ45" i="7"/>
  <c r="BI45" i="7"/>
  <c r="BH45" i="7"/>
  <c r="BG45" i="7"/>
  <c r="BF45" i="7"/>
  <c r="BE45" i="7"/>
  <c r="BD45" i="7"/>
  <c r="BC45" i="7"/>
  <c r="BB45" i="7"/>
  <c r="BA45" i="7"/>
  <c r="BZ60" i="4"/>
  <c r="BY60" i="4"/>
  <c r="BX60" i="4"/>
  <c r="BW60" i="4"/>
  <c r="BV60" i="4"/>
  <c r="BU60" i="4"/>
  <c r="BT60" i="4"/>
  <c r="BS60" i="4"/>
  <c r="BR60" i="4"/>
  <c r="BQ60" i="4"/>
  <c r="BP60" i="4"/>
  <c r="BO60" i="4"/>
  <c r="BN60" i="4"/>
  <c r="BM60" i="4"/>
  <c r="BL60" i="4"/>
  <c r="BK60" i="4"/>
  <c r="BJ60" i="4"/>
  <c r="BI60" i="4"/>
  <c r="BH60" i="4"/>
  <c r="BG60" i="4"/>
  <c r="BF60" i="4"/>
  <c r="BE60" i="4"/>
  <c r="BD60" i="4"/>
  <c r="BC60" i="4"/>
  <c r="BB60" i="4"/>
  <c r="BA60" i="4"/>
  <c r="AZ60" i="4"/>
  <c r="AY60" i="4"/>
  <c r="AX60" i="4"/>
  <c r="AW60" i="4"/>
  <c r="AV60" i="4"/>
  <c r="AU60" i="4"/>
  <c r="AT60" i="4"/>
  <c r="AS60" i="4"/>
  <c r="AR60" i="4"/>
  <c r="AQ60" i="4"/>
  <c r="AP60" i="4"/>
  <c r="AO60" i="4"/>
  <c r="AN60" i="4"/>
  <c r="AM60" i="4"/>
  <c r="AL60" i="4"/>
  <c r="AK60" i="4"/>
  <c r="AJ60" i="4"/>
  <c r="AI60" i="4"/>
  <c r="AH60" i="4"/>
  <c r="AG60" i="4"/>
  <c r="AF60" i="4"/>
  <c r="AE60" i="4"/>
  <c r="AD60" i="4"/>
  <c r="AC60" i="4"/>
  <c r="AB60" i="4"/>
  <c r="AA60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BZ59" i="4"/>
  <c r="BY59" i="4"/>
  <c r="BX59" i="4"/>
  <c r="BW59" i="4"/>
  <c r="BV59" i="4"/>
  <c r="BU59" i="4"/>
  <c r="BT59" i="4"/>
  <c r="BS59" i="4"/>
  <c r="BR59" i="4"/>
  <c r="BQ59" i="4"/>
  <c r="BP59" i="4"/>
  <c r="BO59" i="4"/>
  <c r="BN59" i="4"/>
  <c r="BM59" i="4"/>
  <c r="BL59" i="4"/>
  <c r="BK59" i="4"/>
  <c r="BJ59" i="4"/>
  <c r="BI59" i="4"/>
  <c r="BH59" i="4"/>
  <c r="BG59" i="4"/>
  <c r="BF59" i="4"/>
  <c r="BE59" i="4"/>
  <c r="BD59" i="4"/>
  <c r="BC59" i="4"/>
  <c r="BB59" i="4"/>
  <c r="BA59" i="4"/>
  <c r="AZ59" i="4"/>
  <c r="AY59" i="4"/>
  <c r="AX59" i="4"/>
  <c r="AW59" i="4"/>
  <c r="AV59" i="4"/>
  <c r="AU59" i="4"/>
  <c r="AT59" i="4"/>
  <c r="AS59" i="4"/>
  <c r="AR59" i="4"/>
  <c r="AQ59" i="4"/>
  <c r="AP59" i="4"/>
  <c r="AO59" i="4"/>
  <c r="AN59" i="4"/>
  <c r="AM59" i="4"/>
  <c r="AL59" i="4"/>
  <c r="AK59" i="4"/>
  <c r="AJ59" i="4"/>
  <c r="AI59" i="4"/>
  <c r="AH59" i="4"/>
  <c r="AG59" i="4"/>
  <c r="AF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BZ58" i="4"/>
  <c r="BY58" i="4"/>
  <c r="BX58" i="4"/>
  <c r="BW58" i="4"/>
  <c r="BV58" i="4"/>
  <c r="BU58" i="4"/>
  <c r="BT58" i="4"/>
  <c r="BS58" i="4"/>
  <c r="BR58" i="4"/>
  <c r="BQ58" i="4"/>
  <c r="BP58" i="4"/>
  <c r="BO58" i="4"/>
  <c r="BN58" i="4"/>
  <c r="BM58" i="4"/>
  <c r="BL58" i="4"/>
  <c r="BK58" i="4"/>
  <c r="BJ58" i="4"/>
  <c r="BI58" i="4"/>
  <c r="BH58" i="4"/>
  <c r="BG58" i="4"/>
  <c r="BF58" i="4"/>
  <c r="BE58" i="4"/>
  <c r="BD58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P58" i="4"/>
  <c r="AO58" i="4"/>
  <c r="AN58" i="4"/>
  <c r="AM58" i="4"/>
  <c r="AL58" i="4"/>
  <c r="AK58" i="4"/>
  <c r="AJ58" i="4"/>
  <c r="AI58" i="4"/>
  <c r="AH58" i="4"/>
  <c r="AG58" i="4"/>
  <c r="AF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H45" i="7"/>
  <c r="G45" i="7"/>
  <c r="I3" i="7"/>
  <c r="F3" i="7"/>
  <c r="C3" i="7"/>
  <c r="AZ47" i="7"/>
  <c r="AY47" i="7"/>
  <c r="AX47" i="7"/>
  <c r="AW47" i="7"/>
  <c r="AV47" i="7"/>
  <c r="AU47" i="7"/>
  <c r="AT47" i="7"/>
  <c r="AS47" i="7"/>
  <c r="AR47" i="7"/>
  <c r="AQ47" i="7"/>
  <c r="AP47" i="7"/>
  <c r="AO47" i="7"/>
  <c r="AN47" i="7"/>
  <c r="AM47" i="7"/>
  <c r="AL47" i="7"/>
  <c r="AK47" i="7"/>
  <c r="AJ47" i="7"/>
  <c r="AI47" i="7"/>
  <c r="AH47" i="7"/>
  <c r="AG47" i="7"/>
  <c r="AF47" i="7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AZ46" i="7"/>
  <c r="AY46" i="7"/>
  <c r="AX46" i="7"/>
  <c r="AW46" i="7"/>
  <c r="AV46" i="7"/>
  <c r="AU46" i="7"/>
  <c r="AT46" i="7"/>
  <c r="AS46" i="7"/>
  <c r="AR46" i="7"/>
  <c r="AQ46" i="7"/>
  <c r="AP46" i="7"/>
  <c r="AO46" i="7"/>
  <c r="AN46" i="7"/>
  <c r="AM46" i="7"/>
  <c r="AL46" i="7"/>
  <c r="AK46" i="7"/>
  <c r="AJ46" i="7"/>
  <c r="AI46" i="7"/>
  <c r="AH46" i="7"/>
  <c r="AG46" i="7"/>
  <c r="AF46" i="7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G45" i="5"/>
  <c r="G45" i="6"/>
  <c r="G58" i="4"/>
  <c r="G47" i="5"/>
  <c r="G46" i="5"/>
  <c r="G47" i="6"/>
  <c r="G46" i="6"/>
  <c r="G60" i="4"/>
  <c r="G59" i="4"/>
  <c r="I3" i="5"/>
  <c r="F3" i="5"/>
  <c r="C3" i="5"/>
  <c r="I3" i="6"/>
  <c r="F3" i="6"/>
  <c r="C3" i="6"/>
</calcChain>
</file>

<file path=xl/sharedStrings.xml><?xml version="1.0" encoding="utf-8"?>
<sst xmlns="http://schemas.openxmlformats.org/spreadsheetml/2006/main" count="389" uniqueCount="226">
  <si>
    <t>Permit #</t>
  </si>
  <si>
    <t>Month:</t>
  </si>
  <si>
    <t>Year:</t>
  </si>
  <si>
    <t>Facility:</t>
  </si>
  <si>
    <t>Class:</t>
  </si>
  <si>
    <t>County:</t>
  </si>
  <si>
    <t>ORC:</t>
  </si>
  <si>
    <t>Grade:</t>
  </si>
  <si>
    <t>ORC Certification #</t>
  </si>
  <si>
    <t>Has ORC Changed?:</t>
  </si>
  <si>
    <t>Phone:</t>
  </si>
  <si>
    <t>Certifed Lab Name:</t>
  </si>
  <si>
    <t>Lab#:</t>
  </si>
  <si>
    <t>Person(s) Collecting samples:</t>
  </si>
  <si>
    <t>Comments:</t>
  </si>
  <si>
    <t xml:space="preserve">Sampling Location: </t>
  </si>
  <si>
    <t>Effluent</t>
  </si>
  <si>
    <t>Discharge #</t>
  </si>
  <si>
    <t>Date</t>
  </si>
  <si>
    <t>Composite Sample  Time</t>
  </si>
  <si>
    <t>Total Composite Time</t>
  </si>
  <si>
    <t>Operator Arrival Time</t>
  </si>
  <si>
    <t>Operator Time On Site</t>
  </si>
  <si>
    <t>ORC On Site?</t>
  </si>
  <si>
    <t>2400 clock</t>
  </si>
  <si>
    <t>Hrs</t>
  </si>
  <si>
    <t>Y/B/N</t>
  </si>
  <si>
    <t>Composite(C)/Grab(G):</t>
  </si>
  <si>
    <t>Monthly Average Limit:</t>
  </si>
  <si>
    <t>Monthly Average:</t>
  </si>
  <si>
    <t>Daily Maximum:</t>
  </si>
  <si>
    <t>Daily Minimum:</t>
  </si>
  <si>
    <r>
      <t xml:space="preserve">Please remember, System </t>
    </r>
    <r>
      <rPr>
        <b/>
        <u/>
        <sz val="10"/>
        <color indexed="10"/>
        <rFont val="Arial"/>
        <family val="2"/>
      </rPr>
      <t>ONLY</t>
    </r>
    <r>
      <rPr>
        <b/>
        <sz val="10"/>
        <color indexed="10"/>
        <rFont val="Arial"/>
        <family val="2"/>
      </rPr>
      <t xml:space="preserve"> allows entry of the following non-numeric values for a Daily Value:</t>
    </r>
  </si>
  <si>
    <t>Code Entered</t>
  </si>
  <si>
    <t>Description</t>
  </si>
  <si>
    <t>H</t>
  </si>
  <si>
    <t>Holiday</t>
  </si>
  <si>
    <t>&gt; and a number</t>
  </si>
  <si>
    <t>Greater Than</t>
  </si>
  <si>
    <t>&lt; and a number</t>
  </si>
  <si>
    <t xml:space="preserve">Less Than </t>
  </si>
  <si>
    <t>PASS or P</t>
  </si>
  <si>
    <t>Pass</t>
  </si>
  <si>
    <t>FAIL or F</t>
  </si>
  <si>
    <t>Fail</t>
  </si>
  <si>
    <t>YES or Y</t>
  </si>
  <si>
    <t>Yes</t>
  </si>
  <si>
    <t>NO or N</t>
  </si>
  <si>
    <t>No</t>
  </si>
  <si>
    <t>Influent</t>
  </si>
  <si>
    <t>Composite
Sample Time</t>
  </si>
  <si>
    <t/>
  </si>
  <si>
    <t>Upstream</t>
  </si>
  <si>
    <t>Sample Time</t>
  </si>
  <si>
    <t>Downstream</t>
  </si>
  <si>
    <t>Sampling Location List:</t>
  </si>
  <si>
    <t>ORC Onsite:</t>
  </si>
  <si>
    <t>Y</t>
  </si>
  <si>
    <t>B</t>
  </si>
  <si>
    <t>Backup</t>
  </si>
  <si>
    <t>N</t>
  </si>
  <si>
    <t>Month List: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</si>
  <si>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</si>
  <si>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</si>
  <si>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</si>
  <si>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</si>
  <si>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</si>
  <si>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</si>
  <si>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</si>
  <si>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</si>
  <si>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</si>
  <si>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</si>
  <si>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</si>
  <si>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</si>
  <si>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Composite(C)/Grab(G)</t>
  </si>
  <si>
    <t>CA</t>
  </si>
  <si>
    <t>Calculated</t>
  </si>
  <si>
    <t>CP</t>
  </si>
  <si>
    <t>Composite</t>
  </si>
  <si>
    <t>CN</t>
  </si>
  <si>
    <t>Continuous</t>
  </si>
  <si>
    <t>ES</t>
  </si>
  <si>
    <t>Estimate</t>
  </si>
  <si>
    <t>GR</t>
  </si>
  <si>
    <t>Grab</t>
  </si>
  <si>
    <t>G2</t>
  </si>
  <si>
    <t>Grab M 02 S</t>
  </si>
  <si>
    <t>G3</t>
  </si>
  <si>
    <t>Grab M 03 S</t>
  </si>
  <si>
    <t>G9</t>
  </si>
  <si>
    <t>Grab M 09 S</t>
  </si>
  <si>
    <t>GM</t>
  </si>
  <si>
    <t xml:space="preserve">Grab M 10 S </t>
  </si>
  <si>
    <t>IN</t>
  </si>
  <si>
    <t>Instantaneous</t>
  </si>
  <si>
    <t>RC</t>
  </si>
  <si>
    <t>Recorder</t>
  </si>
  <si>
    <t>Units of Measure List:</t>
  </si>
  <si>
    <t>#/100ml</t>
  </si>
  <si>
    <t>Color - Admi Units</t>
  </si>
  <si>
    <t>btu/hr</t>
  </si>
  <si>
    <t>BTU's per Hour</t>
  </si>
  <si>
    <t>cfs</t>
  </si>
  <si>
    <t>Cubic Feet per Second</t>
  </si>
  <si>
    <t>cfu/100ml</t>
  </si>
  <si>
    <t>deg c</t>
  </si>
  <si>
    <t>Degrees Centigrade</t>
  </si>
  <si>
    <t>deg f</t>
  </si>
  <si>
    <t>Degrees Fahrenheit</t>
  </si>
  <si>
    <t>Feet</t>
  </si>
  <si>
    <t>Feet per second</t>
  </si>
  <si>
    <t>g/l</t>
  </si>
  <si>
    <t>Grams per Liter</t>
  </si>
  <si>
    <t>gal</t>
  </si>
  <si>
    <t>Gallons</t>
  </si>
  <si>
    <t>gpd</t>
  </si>
  <si>
    <t>Gallons per Day</t>
  </si>
  <si>
    <t>Grams per Day</t>
  </si>
  <si>
    <t>Inches</t>
  </si>
  <si>
    <t>Inches Per Day</t>
  </si>
  <si>
    <t>Kilogram per Day</t>
  </si>
  <si>
    <t>kg/l</t>
  </si>
  <si>
    <t>Kilograms per Liter</t>
  </si>
  <si>
    <t>kg/yr</t>
  </si>
  <si>
    <t>Kilogram per Year</t>
  </si>
  <si>
    <t>Pounds Per Month</t>
  </si>
  <si>
    <t>lb/season</t>
  </si>
  <si>
    <t>Pounds Per Season</t>
  </si>
  <si>
    <t>lbs/acre</t>
  </si>
  <si>
    <t>Pounds Per Acre</t>
  </si>
  <si>
    <t>Pounds per Day</t>
  </si>
  <si>
    <t>Pounds per Week</t>
  </si>
  <si>
    <t>lbs/yr</t>
  </si>
  <si>
    <t>Pounds per Year</t>
  </si>
  <si>
    <t>Cubic Meters per Day</t>
  </si>
  <si>
    <t>mbtu/hr</t>
  </si>
  <si>
    <t>Milligrams Per Day</t>
  </si>
  <si>
    <t>mg/kg</t>
  </si>
  <si>
    <t>Milligrams Per Kilogram</t>
  </si>
  <si>
    <t>mg/l</t>
  </si>
  <si>
    <t>Milligrams per Liter</t>
  </si>
  <si>
    <t>Million Gallons Per Month</t>
  </si>
  <si>
    <t>mgal/year</t>
  </si>
  <si>
    <t>Million Gallons Per Year</t>
  </si>
  <si>
    <t>mgd</t>
  </si>
  <si>
    <t>Million Gallons per Day</t>
  </si>
  <si>
    <t>Minutes</t>
  </si>
  <si>
    <t>ml/l</t>
  </si>
  <si>
    <t>Milliliters per Liter</t>
  </si>
  <si>
    <t>ml/l/hr</t>
  </si>
  <si>
    <t>mpn/100ml</t>
  </si>
  <si>
    <t>Most Probabable Number per 100ml</t>
  </si>
  <si>
    <t>Meters per Second</t>
  </si>
  <si>
    <t>ng/l</t>
  </si>
  <si>
    <t>Nanograms per Liter</t>
  </si>
  <si>
    <t>ntu</t>
  </si>
  <si>
    <t>Nephelometric Turbidity Units</t>
  </si>
  <si>
    <t>pass/fail</t>
  </si>
  <si>
    <t>pci/l</t>
  </si>
  <si>
    <t>Picocuries Per Liter</t>
  </si>
  <si>
    <t>Percent</t>
  </si>
  <si>
    <t>pg/l</t>
  </si>
  <si>
    <t>ppb</t>
  </si>
  <si>
    <t>Parts per Billion</t>
  </si>
  <si>
    <t>ppm</t>
  </si>
  <si>
    <t>Parts per Million</t>
  </si>
  <si>
    <t>ppt</t>
  </si>
  <si>
    <t>Parts per Trillion</t>
  </si>
  <si>
    <t>Parts per Thousand</t>
  </si>
  <si>
    <t>Severity Units</t>
  </si>
  <si>
    <t>Square Feet</t>
  </si>
  <si>
    <t>su</t>
  </si>
  <si>
    <t>Short Tons per Day</t>
  </si>
  <si>
    <t>Microcuries Per Milliliter</t>
  </si>
  <si>
    <t>ug/kg</t>
  </si>
  <si>
    <t>Micrograms Per Kilogram</t>
  </si>
  <si>
    <t>ug/l</t>
  </si>
  <si>
    <t>Micrograms per Liter</t>
  </si>
  <si>
    <t>umhos/cm</t>
  </si>
  <si>
    <t>Microohms per Cm</t>
  </si>
  <si>
    <t>yes=1 no=0</t>
  </si>
  <si>
    <t>Presence Of Cond: Yes=1 No=0</t>
  </si>
  <si>
    <t>Yes=1 No=0</t>
  </si>
  <si>
    <t>Test Performed: Yes=1 No=0</t>
  </si>
  <si>
    <t>Number per 100ml</t>
  </si>
  <si>
    <t>Colony Forming Units per 100ml</t>
  </si>
  <si>
    <t>Color - Platinum Cobalt Unit</t>
  </si>
  <si>
    <t>Lbs per CFS of Streamflow per Day</t>
  </si>
  <si>
    <t>Pounds per Million Gallons</t>
  </si>
  <si>
    <t>lbs/ac/yr</t>
  </si>
  <si>
    <t>Pounds per Acre per Year</t>
  </si>
  <si>
    <t>Million BTU's per Hour</t>
  </si>
  <si>
    <t>Milliliters per Liter per Hour</t>
  </si>
  <si>
    <t>oper/info</t>
  </si>
  <si>
    <t>Operator Information</t>
  </si>
  <si>
    <t>Pass=1, Fail=2</t>
  </si>
  <si>
    <t>pounds</t>
  </si>
  <si>
    <t>Pounds</t>
  </si>
  <si>
    <t>PSU</t>
  </si>
  <si>
    <t>Practical Salinity Units</t>
  </si>
  <si>
    <t>Standard Units</t>
  </si>
  <si>
    <t>admi unit</t>
  </si>
  <si>
    <t>feet</t>
  </si>
  <si>
    <t>fps</t>
  </si>
  <si>
    <t>gr/day</t>
  </si>
  <si>
    <t>inches</t>
  </si>
  <si>
    <t>inches/day</t>
  </si>
  <si>
    <t>kg/day</t>
  </si>
  <si>
    <t>lb/ml gl/day</t>
  </si>
  <si>
    <t>lb/mon</t>
  </si>
  <si>
    <t>lbd/cfssf</t>
  </si>
  <si>
    <t>lbs/day</t>
  </si>
  <si>
    <t>lbs/week</t>
  </si>
  <si>
    <t>m3/day</t>
  </si>
  <si>
    <t>mg/day</t>
  </si>
  <si>
    <t>mgal/month</t>
  </si>
  <si>
    <t>minutes</t>
  </si>
  <si>
    <t>mps</t>
  </si>
  <si>
    <t>percent</t>
  </si>
  <si>
    <t>Picograms per Liter</t>
  </si>
  <si>
    <t>ppth</t>
  </si>
  <si>
    <t>pt-co</t>
  </si>
  <si>
    <t>severeunits</t>
  </si>
  <si>
    <t>sq ft</t>
  </si>
  <si>
    <t>tpd</t>
  </si>
  <si>
    <t>uc/ml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</si>
</sst>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u/>
      <sz val="10"/>
      <color indexed="10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85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/>
    <xf numFmtId="49" fontId="0" fillId="0" borderId="1" xfId="0" applyNumberFormat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3" fillId="0" borderId="4" xfId="0" applyNumberFormat="1" applyFont="1" applyBorder="1" applyAlignment="1" applyProtection="1">
      <alignment horizontal="center" vertical="center"/>
    </xf>
    <xf numFmtId="0" fontId="3" fillId="0" borderId="0" xfId="0" applyFont="1"/>
    <xf numFmtId="49" fontId="0" fillId="0" borderId="6" xfId="0" applyNumberFormat="1" applyBorder="1" applyAlignment="1" applyProtection="1">
      <alignment horizontal="left"/>
      <protection locked="0"/>
    </xf>
    <xf numFmtId="49" fontId="0" fillId="0" borderId="0" xfId="0" applyNumberFormat="1"/>
    <xf numFmtId="49" fontId="0" fillId="0" borderId="6" xfId="0" applyNumberFormat="1" applyBorder="1" applyProtection="1">
      <protection locked="0"/>
    </xf>
    <xf numFmtId="0" fontId="0" fillId="0" borderId="0" xfId="0" applyProtection="1"/>
    <xf numFmtId="0" fontId="3" fillId="0" borderId="0" xfId="0" applyFont="1" applyProtection="1"/>
    <xf numFmtId="0" fontId="0" fillId="0" borderId="0" xfId="0" applyBorder="1" applyProtection="1"/>
    <xf numFmtId="0" fontId="0" fillId="0" borderId="10" xfId="0" applyBorder="1" applyProtection="1"/>
    <xf numFmtId="0" fontId="7" fillId="0" borderId="0" xfId="0" applyFont="1" applyProtection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NumberFormat="1" applyBorder="1" applyAlignment="1" applyProtection="1">
      <alignment horizontal="right"/>
      <protection locked="0"/>
    </xf>
    <xf numFmtId="49" fontId="0" fillId="0" borderId="0" xfId="0" applyNumberFormat="1" applyProtection="1">
      <protection locked="0"/>
    </xf>
    <xf numFmtId="0" fontId="0" fillId="0" borderId="10" xfId="0" applyNumberFormat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NumberFormat="1" applyBorder="1" applyProtection="1">
      <protection locked="0"/>
    </xf>
    <xf numFmtId="49" fontId="3" fillId="3" borderId="4" xfId="0" applyNumberFormat="1" applyFont="1" applyFill="1" applyBorder="1" applyAlignment="1" applyProtection="1">
      <alignment horizontal="center" vertical="center"/>
    </xf>
    <xf numFmtId="49" fontId="3" fillId="3" borderId="13" xfId="0" applyNumberFormat="1" applyFont="1" applyFill="1" applyBorder="1" applyAlignment="1" applyProtection="1">
      <alignment horizontal="center" vertical="center"/>
    </xf>
    <xf numFmtId="0" fontId="4" fillId="5" borderId="6" xfId="0" applyFont="1" applyFill="1" applyBorder="1" applyAlignment="1" applyProtection="1">
      <alignment horizontal="center"/>
      <protection locked="0"/>
    </xf>
    <xf numFmtId="1" fontId="4" fillId="4" borderId="6" xfId="0" applyNumberFormat="1" applyFont="1" applyFill="1" applyBorder="1" applyAlignment="1" applyProtection="1">
      <alignment horizontal="center"/>
      <protection locked="0"/>
    </xf>
    <xf numFmtId="49" fontId="4" fillId="4" borderId="6" xfId="0" applyNumberFormat="1" applyFont="1" applyFill="1" applyBorder="1" applyAlignment="1" applyProtection="1">
      <alignment horizontal="center"/>
      <protection locked="0"/>
    </xf>
    <xf numFmtId="49" fontId="1" fillId="2" borderId="2" xfId="0" applyNumberFormat="1" applyFont="1" applyFill="1" applyBorder="1" applyAlignment="1" applyProtection="1">
      <alignment horizontal="center"/>
    </xf>
    <xf numFmtId="49" fontId="0" fillId="0" borderId="2" xfId="0" applyNumberFormat="1" applyBorder="1" applyAlignment="1" applyProtection="1">
      <alignment horizontal="center"/>
    </xf>
    <xf numFmtId="49" fontId="0" fillId="2" borderId="2" xfId="0" applyNumberFormat="1" applyFill="1" applyBorder="1" applyAlignment="1" applyProtection="1">
      <alignment horizontal="center"/>
    </xf>
    <xf numFmtId="49" fontId="0" fillId="0" borderId="0" xfId="0" applyNumberFormat="1" applyBorder="1" applyAlignment="1" applyProtection="1"/>
    <xf numFmtId="1" fontId="4" fillId="0" borderId="6" xfId="0" applyNumberFormat="1" applyFont="1" applyBorder="1" applyAlignment="1" applyProtection="1">
      <alignment horizontal="center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49" fontId="0" fillId="0" borderId="14" xfId="0" applyNumberFormat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3" fillId="0" borderId="15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Protection="1"/>
    <xf numFmtId="0" fontId="0" fillId="0" borderId="16" xfId="0" applyBorder="1" applyProtection="1"/>
    <xf numFmtId="0" fontId="0" fillId="0" borderId="11" xfId="0" applyBorder="1" applyProtection="1"/>
    <xf numFmtId="49" fontId="0" fillId="3" borderId="1" xfId="0" applyNumberFormat="1" applyFill="1" applyBorder="1" applyAlignment="1" applyProtection="1">
      <alignment horizontal="right"/>
    </xf>
    <xf numFmtId="0" fontId="0" fillId="3" borderId="1" xfId="0" applyNumberFormat="1" applyFill="1" applyBorder="1" applyAlignment="1" applyProtection="1">
      <alignment horizontal="right"/>
    </xf>
    <xf numFmtId="49" fontId="0" fillId="3" borderId="14" xfId="0" applyNumberFormat="1" applyFill="1" applyBorder="1" applyAlignment="1" applyProtection="1">
      <alignment horizontal="right"/>
    </xf>
    <xf numFmtId="49" fontId="0" fillId="0" borderId="0" xfId="0" applyNumberFormat="1" applyProtection="1"/>
    <xf numFmtId="0" fontId="6" fillId="0" borderId="6" xfId="0" applyFont="1" applyBorder="1" applyAlignment="1" applyProtection="1">
      <alignment horizontal="left"/>
    </xf>
    <xf numFmtId="49" fontId="0" fillId="0" borderId="6" xfId="0" applyNumberFormat="1" applyBorder="1" applyProtection="1"/>
    <xf numFmtId="0" fontId="6" fillId="0" borderId="0" xfId="0" applyFont="1" applyProtection="1"/>
    <xf numFmtId="0" fontId="0" fillId="0" borderId="6" xfId="0" applyBorder="1" applyProtection="1"/>
    <xf numFmtId="0" fontId="0" fillId="2" borderId="1" xfId="0" quotePrefix="1" applyNumberFormat="1" applyFill="1" applyBorder="1" applyAlignment="1" applyProtection="1">
      <alignment horizontal="right"/>
      <protection locked="0"/>
    </xf>
    <xf numFmtId="0" fontId="6" fillId="0" borderId="1" xfId="0" applyNumberFormat="1" applyFont="1" applyBorder="1" applyAlignment="1" applyProtection="1">
      <alignment horizontal="right"/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0" fontId="0" fillId="0" borderId="11" xfId="0" applyBorder="1" applyProtection="1">
      <protection locked="0"/>
    </xf>
    <xf numFmtId="49" fontId="3" fillId="0" borderId="15" xfId="0" quotePrefix="1" applyNumberFormat="1" applyFont="1" applyBorder="1" applyAlignment="1" applyProtection="1">
      <alignment horizontal="center" vertical="center"/>
      <protection locked="0"/>
    </xf>
    <xf numFmtId="49" fontId="3" fillId="6" borderId="4" xfId="0" applyNumberFormat="1" applyFont="1" applyFill="1" applyBorder="1" applyAlignment="1" applyProtection="1">
      <alignment horizontal="center" vertical="center"/>
    </xf>
    <xf numFmtId="49" fontId="3" fillId="6" borderId="13" xfId="0" applyNumberFormat="1" applyFont="1" applyFill="1" applyBorder="1" applyAlignment="1" applyProtection="1">
      <alignment horizontal="center" vertical="center"/>
    </xf>
    <xf numFmtId="0" fontId="0" fillId="2" borderId="10" xfId="0" applyNumberFormat="1" applyFill="1" applyBorder="1" applyAlignment="1" applyProtection="1">
      <alignment horizontal="right"/>
    </xf>
    <xf numFmtId="0" fontId="0" fillId="0" borderId="10" xfId="0" applyBorder="1" applyAlignment="1" applyProtection="1">
      <alignment horizontal="right"/>
    </xf>
    <xf numFmtId="0" fontId="0" fillId="0" borderId="16" xfId="0" applyNumberFormat="1" applyBorder="1" applyProtection="1">
      <protection locked="0"/>
    </xf>
    <xf numFmtId="0" fontId="0" fillId="0" borderId="16" xfId="0" applyBorder="1" applyProtection="1">
      <protection locked="0"/>
    </xf>
    <xf numFmtId="49" fontId="1" fillId="3" borderId="5" xfId="0" applyNumberFormat="1" applyFont="1" applyFill="1" applyBorder="1" applyAlignment="1" applyProtection="1">
      <alignment horizontal="right"/>
    </xf>
    <xf numFmtId="0" fontId="1" fillId="3" borderId="5" xfId="0" applyNumberFormat="1" applyFont="1" applyFill="1" applyBorder="1" applyAlignment="1" applyProtection="1">
      <alignment horizontal="right"/>
    </xf>
    <xf numFmtId="49" fontId="1" fillId="3" borderId="8" xfId="0" applyNumberFormat="1" applyFont="1" applyFill="1" applyBorder="1" applyAlignment="1" applyProtection="1">
      <alignment horizontal="right"/>
    </xf>
    <xf numFmtId="0" fontId="1" fillId="2" borderId="7" xfId="0" applyNumberFormat="1" applyFont="1" applyFill="1" applyBorder="1" applyAlignment="1" applyProtection="1">
      <alignment horizontal="right"/>
      <protection locked="0"/>
    </xf>
    <xf numFmtId="0" fontId="1" fillId="2" borderId="5" xfId="0" applyNumberFormat="1" applyFont="1" applyFill="1" applyBorder="1" applyAlignment="1" applyProtection="1">
      <alignment horizontal="right"/>
      <protection locked="0"/>
    </xf>
    <xf numFmtId="49" fontId="5" fillId="0" borderId="22" xfId="0" applyNumberFormat="1" applyFont="1" applyBorder="1" applyAlignment="1" applyProtection="1">
      <alignment horizontal="center"/>
    </xf>
    <xf numFmtId="49" fontId="5" fillId="3" borderId="22" xfId="0" applyNumberFormat="1" applyFont="1" applyFill="1" applyBorder="1" applyAlignment="1" applyProtection="1">
      <alignment horizontal="center"/>
    </xf>
    <xf numFmtId="49" fontId="5" fillId="3" borderId="23" xfId="0" applyNumberFormat="1" applyFont="1" applyFill="1" applyBorder="1" applyAlignment="1" applyProtection="1">
      <alignment horizontal="center"/>
    </xf>
    <xf numFmtId="49" fontId="0" fillId="0" borderId="24" xfId="0" applyNumberFormat="1" applyBorder="1" applyAlignment="1" applyProtection="1">
      <alignment horizontal="center"/>
      <protection locked="0"/>
    </xf>
    <xf numFmtId="49" fontId="0" fillId="0" borderId="22" xfId="0" applyNumberFormat="1" applyBorder="1" applyAlignment="1" applyProtection="1">
      <alignment horizontal="center"/>
      <protection locked="0"/>
    </xf>
    <xf numFmtId="49" fontId="3" fillId="0" borderId="22" xfId="0" applyNumberFormat="1" applyFont="1" applyBorder="1" applyAlignment="1" applyProtection="1">
      <alignment horizontal="center" vertical="center" textRotation="90" wrapText="1"/>
    </xf>
    <xf numFmtId="49" fontId="3" fillId="3" borderId="22" xfId="0" applyNumberFormat="1" applyFont="1" applyFill="1" applyBorder="1" applyAlignment="1" applyProtection="1">
      <alignment horizontal="center" vertical="center" textRotation="90" wrapText="1"/>
    </xf>
    <xf numFmtId="49" fontId="3" fillId="3" borderId="23" xfId="0" applyNumberFormat="1" applyFont="1" applyFill="1" applyBorder="1" applyAlignment="1" applyProtection="1">
      <alignment horizontal="center" vertical="center" textRotation="90" wrapText="1"/>
    </xf>
    <xf numFmtId="49" fontId="3" fillId="0" borderId="24" xfId="0" applyNumberFormat="1" applyFont="1" applyBorder="1" applyAlignment="1" applyProtection="1">
      <alignment horizontal="center" vertical="center" textRotation="90" wrapText="1"/>
      <protection locked="0"/>
    </xf>
    <xf numFmtId="49" fontId="3" fillId="0" borderId="22" xfId="0" applyNumberFormat="1" applyFont="1" applyBorder="1" applyAlignment="1" applyProtection="1">
      <alignment horizontal="center" vertical="center" textRotation="90" wrapText="1"/>
      <protection locked="0"/>
    </xf>
    <xf numFmtId="0" fontId="0" fillId="2" borderId="26" xfId="0" applyNumberFormat="1" applyFill="1" applyBorder="1" applyAlignment="1" applyProtection="1">
      <alignment horizontal="right"/>
      <protection locked="0"/>
    </xf>
    <xf numFmtId="0" fontId="0" fillId="2" borderId="27" xfId="0" applyNumberFormat="1" applyFill="1" applyBorder="1" applyAlignment="1" applyProtection="1">
      <alignment horizontal="right"/>
      <protection locked="0"/>
    </xf>
    <xf numFmtId="49" fontId="3" fillId="0" borderId="28" xfId="0" applyNumberFormat="1" applyFont="1" applyBorder="1" applyAlignment="1" applyProtection="1">
      <alignment horizontal="center" vertical="center" textRotation="90" wrapText="1"/>
    </xf>
    <xf numFmtId="49" fontId="3" fillId="3" borderId="28" xfId="0" applyNumberFormat="1" applyFont="1" applyFill="1" applyBorder="1" applyAlignment="1" applyProtection="1">
      <alignment horizontal="center" vertical="center" textRotation="90" wrapText="1"/>
    </xf>
    <xf numFmtId="49" fontId="3" fillId="3" borderId="29" xfId="0" applyNumberFormat="1" applyFont="1" applyFill="1" applyBorder="1" applyAlignment="1" applyProtection="1">
      <alignment horizontal="center" vertical="center" textRotation="90" wrapText="1"/>
    </xf>
    <xf numFmtId="49" fontId="3" fillId="0" borderId="30" xfId="0" applyNumberFormat="1" applyFont="1" applyBorder="1" applyAlignment="1" applyProtection="1">
      <alignment horizontal="center" vertical="center" textRotation="90" wrapText="1"/>
      <protection locked="0"/>
    </xf>
    <xf numFmtId="49" fontId="3" fillId="0" borderId="28" xfId="0" applyNumberFormat="1" applyFont="1" applyBorder="1" applyAlignment="1" applyProtection="1">
      <alignment horizontal="center" vertical="center" textRotation="90" wrapText="1"/>
      <protection locked="0"/>
    </xf>
    <xf numFmtId="49" fontId="5" fillId="0" borderId="4" xfId="0" applyNumberFormat="1" applyFont="1" applyBorder="1" applyAlignment="1" applyProtection="1">
      <alignment horizontal="center"/>
    </xf>
    <xf numFmtId="49" fontId="5" fillId="3" borderId="4" xfId="0" applyNumberFormat="1" applyFont="1" applyFill="1" applyBorder="1" applyAlignment="1" applyProtection="1">
      <alignment horizontal="center"/>
    </xf>
    <xf numFmtId="49" fontId="5" fillId="3" borderId="13" xfId="0" applyNumberFormat="1" applyFont="1" applyFill="1" applyBorder="1" applyAlignment="1" applyProtection="1">
      <alignment horizontal="center"/>
    </xf>
    <xf numFmtId="49" fontId="0" fillId="2" borderId="27" xfId="0" applyNumberFormat="1" applyFill="1" applyBorder="1" applyAlignment="1" applyProtection="1">
      <alignment horizontal="right"/>
      <protection locked="0"/>
    </xf>
    <xf numFmtId="49" fontId="0" fillId="3" borderId="27" xfId="0" applyNumberFormat="1" applyFill="1" applyBorder="1" applyAlignment="1" applyProtection="1">
      <alignment horizontal="right"/>
    </xf>
    <xf numFmtId="0" fontId="0" fillId="3" borderId="27" xfId="0" applyNumberFormat="1" applyFill="1" applyBorder="1" applyAlignment="1" applyProtection="1">
      <alignment horizontal="right"/>
    </xf>
    <xf numFmtId="49" fontId="0" fillId="3" borderId="32" xfId="0" applyNumberFormat="1" applyFill="1" applyBorder="1" applyAlignment="1" applyProtection="1">
      <alignment horizontal="right"/>
    </xf>
    <xf numFmtId="49" fontId="0" fillId="3" borderId="36" xfId="0" applyNumberFormat="1" applyFill="1" applyBorder="1" applyAlignment="1" applyProtection="1">
      <alignment horizontal="right"/>
    </xf>
    <xf numFmtId="49" fontId="1" fillId="2" borderId="5" xfId="0" applyNumberFormat="1" applyFont="1" applyFill="1" applyBorder="1" applyAlignment="1" applyProtection="1">
      <alignment horizontal="center"/>
      <protection locked="0"/>
    </xf>
    <xf numFmtId="49" fontId="5" fillId="0" borderId="15" xfId="0" applyNumberFormat="1" applyFont="1" applyBorder="1" applyAlignment="1" applyProtection="1">
      <alignment horizontal="center"/>
      <protection locked="0"/>
    </xf>
    <xf numFmtId="49" fontId="0" fillId="2" borderId="31" xfId="0" applyNumberFormat="1" applyFill="1" applyBorder="1" applyAlignment="1" applyProtection="1">
      <alignment horizontal="center"/>
    </xf>
    <xf numFmtId="49" fontId="0" fillId="2" borderId="27" xfId="0" applyNumberFormat="1" applyFill="1" applyBorder="1" applyAlignment="1" applyProtection="1">
      <alignment horizontal="center"/>
      <protection locked="0"/>
    </xf>
    <xf numFmtId="49" fontId="3" fillId="0" borderId="29" xfId="0" applyNumberFormat="1" applyFont="1" applyBorder="1" applyAlignment="1" applyProtection="1">
      <alignment horizontal="center" vertical="center" textRotation="90" wrapText="1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49" fontId="5" fillId="0" borderId="13" xfId="0" applyNumberFormat="1" applyFont="1" applyBorder="1" applyAlignment="1" applyProtection="1">
      <alignment horizontal="center"/>
    </xf>
    <xf numFmtId="49" fontId="3" fillId="0" borderId="15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 applyProtection="1"/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4" fillId="0" borderId="0" xfId="0" applyNumberFormat="1" applyFont="1" applyBorder="1" applyAlignment="1" applyProtection="1"/>
    <xf numFmtId="49" fontId="9" fillId="6" borderId="4" xfId="0" applyNumberFormat="1" applyFont="1" applyFill="1" applyBorder="1" applyAlignment="1" applyProtection="1">
      <alignment horizontal="center" vertical="center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49" fontId="3" fillId="6" borderId="28" xfId="0" applyNumberFormat="1" applyFont="1" applyFill="1" applyBorder="1" applyAlignment="1" applyProtection="1">
      <alignment horizontal="center" vertical="center" textRotation="90" wrapText="1"/>
    </xf>
    <xf numFmtId="49" fontId="3" fillId="6" borderId="29" xfId="0" applyNumberFormat="1" applyFont="1" applyFill="1" applyBorder="1" applyAlignment="1" applyProtection="1">
      <alignment horizontal="center" vertical="center" textRotation="90" wrapText="1"/>
    </xf>
    <xf numFmtId="49" fontId="5" fillId="6" borderId="4" xfId="0" applyNumberFormat="1" applyFont="1" applyFill="1" applyBorder="1" applyAlignment="1" applyProtection="1">
      <alignment horizontal="center"/>
    </xf>
    <xf numFmtId="49" fontId="5" fillId="6" borderId="13" xfId="0" applyNumberFormat="1" applyFont="1" applyFill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"/>
      <protection locked="0"/>
    </xf>
    <xf numFmtId="49" fontId="1" fillId="6" borderId="5" xfId="0" applyNumberFormat="1" applyFont="1" applyFill="1" applyBorder="1" applyAlignment="1" applyProtection="1">
      <alignment horizontal="center"/>
    </xf>
    <xf numFmtId="0" fontId="1" fillId="6" borderId="5" xfId="0" applyNumberFormat="1" applyFont="1" applyFill="1" applyBorder="1" applyAlignment="1" applyProtection="1">
      <alignment horizontal="center"/>
    </xf>
    <xf numFmtId="49" fontId="1" fillId="6" borderId="8" xfId="0" applyNumberFormat="1" applyFont="1" applyFill="1" applyBorder="1" applyAlignment="1" applyProtection="1">
      <alignment horizontal="center"/>
    </xf>
    <xf numFmtId="49" fontId="0" fillId="6" borderId="1" xfId="0" applyNumberFormat="1" applyFill="1" applyBorder="1" applyAlignment="1" applyProtection="1">
      <alignment horizontal="center"/>
    </xf>
    <xf numFmtId="0" fontId="0" fillId="6" borderId="1" xfId="0" applyNumberFormat="1" applyFill="1" applyBorder="1" applyAlignment="1" applyProtection="1">
      <alignment horizontal="center"/>
    </xf>
    <xf numFmtId="49" fontId="0" fillId="6" borderId="14" xfId="0" applyNumberFormat="1" applyFill="1" applyBorder="1" applyAlignment="1" applyProtection="1">
      <alignment horizontal="center"/>
    </xf>
    <xf numFmtId="49" fontId="0" fillId="6" borderId="27" xfId="0" applyNumberFormat="1" applyFill="1" applyBorder="1" applyAlignment="1" applyProtection="1">
      <alignment horizontal="center"/>
    </xf>
    <xf numFmtId="0" fontId="0" fillId="6" borderId="27" xfId="0" applyNumberFormat="1" applyFill="1" applyBorder="1" applyAlignment="1" applyProtection="1">
      <alignment horizontal="center"/>
    </xf>
    <xf numFmtId="49" fontId="0" fillId="6" borderId="36" xfId="0" applyNumberFormat="1" applyFill="1" applyBorder="1" applyAlignment="1" applyProtection="1">
      <alignment horizontal="center"/>
    </xf>
    <xf numFmtId="0" fontId="0" fillId="0" borderId="0" xfId="0" applyBorder="1" applyProtection="1">
      <protection locked="0"/>
    </xf>
    <xf numFmtId="0" fontId="0" fillId="0" borderId="9" xfId="0" applyBorder="1" applyProtection="1">
      <protection locked="0"/>
    </xf>
    <xf numFmtId="49" fontId="1" fillId="2" borderId="38" xfId="0" applyNumberFormat="1" applyFont="1" applyFill="1" applyBorder="1" applyAlignment="1" applyProtection="1">
      <alignment horizontal="center"/>
      <protection locked="0"/>
    </xf>
    <xf numFmtId="49" fontId="0" fillId="0" borderId="37" xfId="0" applyNumberFormat="1" applyBorder="1" applyAlignment="1" applyProtection="1">
      <alignment horizontal="center"/>
      <protection locked="0"/>
    </xf>
    <xf numFmtId="49" fontId="0" fillId="2" borderId="37" xfId="0" applyNumberFormat="1" applyFill="1" applyBorder="1" applyAlignment="1" applyProtection="1">
      <alignment horizontal="center"/>
      <protection locked="0"/>
    </xf>
    <xf numFmtId="0" fontId="0" fillId="2" borderId="37" xfId="0" applyNumberFormat="1" applyFill="1" applyBorder="1" applyAlignment="1" applyProtection="1">
      <alignment horizontal="center"/>
      <protection locked="0"/>
    </xf>
    <xf numFmtId="0" fontId="0" fillId="0" borderId="37" xfId="0" applyNumberFormat="1" applyBorder="1" applyAlignment="1" applyProtection="1">
      <alignment horizontal="center"/>
      <protection locked="0"/>
    </xf>
    <xf numFmtId="0" fontId="0" fillId="2" borderId="39" xfId="0" applyNumberFormat="1" applyFill="1" applyBorder="1" applyAlignment="1" applyProtection="1">
      <alignment horizontal="center"/>
      <protection locked="0"/>
    </xf>
    <xf numFmtId="0" fontId="1" fillId="2" borderId="17" xfId="0" applyNumberFormat="1" applyFont="1" applyFill="1" applyBorder="1" applyAlignment="1" applyProtection="1">
      <alignment horizontal="center"/>
      <protection locked="0"/>
    </xf>
    <xf numFmtId="0" fontId="0" fillId="0" borderId="14" xfId="0" applyNumberFormat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right"/>
    </xf>
    <xf numFmtId="0" fontId="0" fillId="2" borderId="12" xfId="0" applyFill="1" applyBorder="1" applyProtection="1"/>
    <xf numFmtId="49" fontId="3" fillId="0" borderId="15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Fill="1" applyBorder="1" applyAlignment="1" applyProtection="1">
      <alignment horizontal="center"/>
      <protection locked="0"/>
    </xf>
    <xf numFmtId="49" fontId="3" fillId="0" borderId="25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right"/>
    </xf>
    <xf numFmtId="0" fontId="3" fillId="0" borderId="0" xfId="0" applyFont="1" applyAlignment="1">
      <alignment horizontal="right"/>
    </xf>
    <xf numFmtId="49" fontId="4" fillId="5" borderId="6" xfId="0" applyNumberFormat="1" applyFon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4" fillId="0" borderId="6" xfId="0" applyNumberFormat="1" applyFont="1" applyBorder="1" applyAlignment="1" applyProtection="1">
      <alignment horizontal="center"/>
    </xf>
    <xf numFmtId="0" fontId="0" fillId="0" borderId="41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0" fillId="0" borderId="43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4" xfId="0" applyBorder="1" applyAlignment="1" applyProtection="1">
      <alignment horizontal="center"/>
      <protection locked="0"/>
    </xf>
    <xf numFmtId="0" fontId="0" fillId="0" borderId="45" xfId="0" applyBorder="1" applyAlignment="1" applyProtection="1">
      <alignment horizontal="center"/>
      <protection locked="0"/>
    </xf>
    <xf numFmtId="49" fontId="4" fillId="5" borderId="6" xfId="0" applyNumberFormat="1" applyFon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49" fontId="0" fillId="0" borderId="0" xfId="0" applyNumberFormat="1" applyFill="1" applyBorder="1" applyAlignment="1" applyProtection="1">
      <alignment horizontal="left" vertical="top" wrapText="1"/>
      <protection locked="0"/>
    </xf>
    <xf numFmtId="49" fontId="0" fillId="0" borderId="6" xfId="0" applyNumberForma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3" fillId="0" borderId="1" xfId="0" applyFont="1" applyBorder="1" applyAlignment="1" applyProtection="1">
      <alignment horizontal="right"/>
    </xf>
    <xf numFmtId="0" fontId="3" fillId="0" borderId="14" xfId="0" applyFont="1" applyBorder="1" applyAlignment="1" applyProtection="1">
      <alignment horizontal="right"/>
    </xf>
    <xf numFmtId="0" fontId="3" fillId="0" borderId="0" xfId="0" applyFont="1" applyAlignment="1" applyProtection="1">
      <alignment horizontal="right"/>
    </xf>
    <xf numFmtId="49" fontId="3" fillId="0" borderId="33" xfId="0" applyNumberFormat="1" applyFont="1" applyBorder="1" applyAlignment="1" applyProtection="1">
      <alignment horizontal="right"/>
    </xf>
    <xf numFmtId="49" fontId="3" fillId="0" borderId="34" xfId="0" applyNumberFormat="1" applyFont="1" applyBorder="1" applyAlignment="1" applyProtection="1">
      <alignment horizontal="right"/>
    </xf>
    <xf numFmtId="49" fontId="3" fillId="0" borderId="35" xfId="0" applyNumberFormat="1" applyFont="1" applyBorder="1" applyAlignment="1" applyProtection="1">
      <alignment horizontal="right"/>
    </xf>
    <xf numFmtId="0" fontId="3" fillId="0" borderId="40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0" fontId="3" fillId="0" borderId="0" xfId="0" applyFont="1" applyAlignment="1">
      <alignment horizontal="right"/>
    </xf>
    <xf numFmtId="0" fontId="3" fillId="0" borderId="11" xfId="0" applyFont="1" applyBorder="1" applyAlignment="1" applyProtection="1">
      <alignment horizontal="right"/>
    </xf>
    <xf numFmtId="0" fontId="3" fillId="0" borderId="17" xfId="0" applyFont="1" applyBorder="1" applyAlignment="1" applyProtection="1">
      <alignment horizontal="right"/>
    </xf>
    <xf numFmtId="0" fontId="3" fillId="2" borderId="3" xfId="0" applyFont="1" applyFill="1" applyBorder="1" applyAlignment="1" applyProtection="1">
      <alignment horizontal="right"/>
    </xf>
    <xf numFmtId="0" fontId="3" fillId="2" borderId="18" xfId="0" applyFont="1" applyFill="1" applyBorder="1" applyAlignment="1" applyProtection="1">
      <alignment horizontal="right"/>
    </xf>
    <xf numFmtId="49" fontId="4" fillId="0" borderId="19" xfId="0" applyNumberFormat="1" applyFont="1" applyBorder="1" applyAlignment="1" applyProtection="1">
      <alignment horizontal="center" vertical="center" textRotation="90"/>
    </xf>
    <xf numFmtId="49" fontId="0" fillId="0" borderId="20" xfId="0" applyNumberFormat="1" applyBorder="1" applyAlignment="1" applyProtection="1">
      <alignment horizontal="center"/>
    </xf>
    <xf numFmtId="49" fontId="0" fillId="0" borderId="21" xfId="0" applyNumberForma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right"/>
    </xf>
    <xf numFmtId="0" fontId="3" fillId="2" borderId="14" xfId="0" applyFont="1" applyFill="1" applyBorder="1" applyAlignment="1" applyProtection="1">
      <alignment horizontal="right"/>
    </xf>
    <xf numFmtId="0" fontId="4" fillId="0" borderId="6" xfId="0" applyNumberFormat="1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right"/>
      <protection locked="0"/>
    </xf>
    <xf numFmtId="0" fontId="3" fillId="0" borderId="14" xfId="0" applyFont="1" applyBorder="1" applyAlignment="1" applyProtection="1">
      <alignment horizontal="right"/>
      <protection locked="0"/>
    </xf>
    <xf numFmtId="0" fontId="3" fillId="0" borderId="11" xfId="0" applyFont="1" applyBorder="1" applyAlignment="1" applyProtection="1">
      <alignment horizontal="right"/>
      <protection locked="0"/>
    </xf>
    <xf numFmtId="0" fontId="3" fillId="0" borderId="17" xfId="0" applyFont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3" fillId="2" borderId="14" xfId="0" applyFont="1" applyFill="1" applyBorder="1" applyAlignment="1" applyProtection="1">
      <alignment horizontal="right"/>
      <protection locked="0"/>
    </xf>
  </cellXfs>
  <cellStyles count="2">
    <cellStyle name="Normal" xfId="0" builtinId="0"/>
    <cellStyle name="Normal 2" xfId="1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7</xdr:row>
      <xdr:rowOff>19050</xdr:rowOff>
    </xdr:from>
    <xdr:to>
      <xdr:col>3</xdr:col>
      <xdr:colOff>723900</xdr:colOff>
      <xdr:row>7</xdr:row>
      <xdr:rowOff>161925</xdr:rowOff>
    </xdr:to>
    <xdr:sp macro="" textlink="">
      <xdr:nvSpPr>
        <xdr:cNvPr id="3146" name="CheckBox1" hidden="1">
          <a:extLst>
            <a:ext uri="{63B3BB69-23CF-44E3-9099-C40C66FF867C}">
              <a14:compatExt xmlns:a14="http://schemas.microsoft.com/office/drawing/2010/main" spid="_x0000_s3146"/>
            </a:ext>
            <a:ext uri="{FF2B5EF4-FFF2-40B4-BE49-F238E27FC236}">
              <a16:creationId xmlns:a16="http://schemas.microsoft.com/office/drawing/2014/main" id="{00000000-0008-0000-0000-00004A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19050</xdr:rowOff>
        </xdr:from>
        <xdr:to>
          <xdr:col>3</xdr:col>
          <xdr:colOff>723900</xdr:colOff>
          <xdr:row>7</xdr:row>
          <xdr:rowOff>161925</xdr:rowOff>
        </xdr:to>
        <xdr:sp macro="" textlink="">
          <xdr:nvSpPr>
            <xdr:cNvPr id="1025" name="CheckBox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FZ74"/>
  <sheetViews>
    <sheetView tabSelected="1" zoomScaleNormal="100" workbookViewId="0">
      <pane xSplit="1" ySplit="23" topLeftCell="B24" activePane="bottomRight" state="frozen"/>
      <selection pane="topRight" activeCell="B1" sqref="B1"/>
      <selection pane="bottomLeft" activeCell="A24" sqref="A24"/>
      <selection pane="bottomRight" activeCell="B24" sqref="B24"/>
    </sheetView>
  </sheetViews>
  <sheetFormatPr defaultColWidth="11.7109375" defaultRowHeight="12.75" x14ac:dyDescent="0.2"/>
  <cols>
    <col min="1" max="1" width="5.140625" customWidth="1"/>
    <col min="2" max="3" width="11.85546875" customWidth="1"/>
    <col min="4" max="6" width="13.7109375" customWidth="1"/>
    <col min="7" max="7" width="11.7109375" customWidth="1"/>
  </cols>
  <sheetData>
    <row r="1" spans="1:10" ht="9" customHeight="1" x14ac:dyDescent="0.2"/>
    <row r="2" spans="1:10" ht="16.5" thickBot="1" x14ac:dyDescent="0.3">
      <c r="B2" s="6" t="s">
        <v>0</v>
      </c>
      <c r="C2" s="148"/>
      <c r="D2" s="148"/>
      <c r="E2" s="135" t="s">
        <v>1</v>
      </c>
      <c r="F2" s="136"/>
      <c r="G2" s="135" t="s">
        <v>2</v>
      </c>
      <c r="H2" s="24"/>
    </row>
    <row r="3" spans="1:10" ht="9" customHeight="1" x14ac:dyDescent="0.2"/>
    <row r="4" spans="1:10" ht="13.5" thickBot="1" x14ac:dyDescent="0.25">
      <c r="B4" s="6" t="s">
        <v>3</v>
      </c>
      <c r="C4" s="149"/>
      <c r="D4" s="149"/>
      <c r="E4" s="149"/>
      <c r="F4" s="149"/>
      <c r="G4" s="6" t="s">
        <v>4</v>
      </c>
      <c r="H4" s="137"/>
      <c r="I4" s="6" t="s">
        <v>5</v>
      </c>
      <c r="J4" s="137"/>
    </row>
    <row r="5" spans="1:10" ht="9" customHeight="1" x14ac:dyDescent="0.2"/>
    <row r="6" spans="1:10" ht="13.5" thickBot="1" x14ac:dyDescent="0.25">
      <c r="B6" s="6" t="s">
        <v>6</v>
      </c>
      <c r="C6" s="149"/>
      <c r="D6" s="149"/>
      <c r="E6" s="149"/>
      <c r="F6" s="6" t="s">
        <v>7</v>
      </c>
      <c r="G6" s="137"/>
      <c r="H6" s="6" t="s">
        <v>8</v>
      </c>
      <c r="J6" s="7"/>
    </row>
    <row r="7" spans="1:10" ht="8.25" customHeight="1" x14ac:dyDescent="0.2"/>
    <row r="8" spans="1:10" ht="13.5" thickBot="1" x14ac:dyDescent="0.25">
      <c r="B8" s="150" t="s">
        <v>9</v>
      </c>
      <c r="C8" s="150"/>
      <c r="D8" s="9" t="b">
        <v>0</v>
      </c>
      <c r="F8" s="6" t="s">
        <v>10</v>
      </c>
      <c r="G8" s="149"/>
      <c r="H8" s="149"/>
      <c r="I8" s="149"/>
      <c r="J8" s="149"/>
    </row>
    <row r="9" spans="1:10" ht="9" customHeight="1" x14ac:dyDescent="0.2"/>
    <row r="10" spans="1:10" ht="13.5" thickBot="1" x14ac:dyDescent="0.25">
      <c r="B10" s="150" t="s">
        <v>11</v>
      </c>
      <c r="C10" s="150"/>
      <c r="D10" s="149"/>
      <c r="E10" s="149"/>
      <c r="F10" s="149"/>
      <c r="G10" s="149"/>
      <c r="H10" s="149"/>
      <c r="I10" s="6" t="s">
        <v>12</v>
      </c>
      <c r="J10" s="137"/>
    </row>
    <row r="11" spans="1:10" ht="9" customHeight="1" x14ac:dyDescent="0.2"/>
    <row r="12" spans="1:10" ht="13.5" thickBot="1" x14ac:dyDescent="0.25">
      <c r="B12" s="150" t="s">
        <v>13</v>
      </c>
      <c r="C12" s="150"/>
      <c r="D12" s="150"/>
      <c r="E12" s="149"/>
      <c r="F12" s="149"/>
      <c r="G12" s="149"/>
      <c r="H12" s="149"/>
      <c r="I12" s="149"/>
      <c r="J12" s="149"/>
    </row>
    <row r="13" spans="1:10" ht="9" customHeight="1" x14ac:dyDescent="0.2"/>
    <row r="14" spans="1:10" x14ac:dyDescent="0.2">
      <c r="B14" s="138" t="s">
        <v>14</v>
      </c>
      <c r="C14" s="151"/>
      <c r="D14" s="151"/>
      <c r="E14" s="151"/>
      <c r="F14" s="151"/>
      <c r="G14" s="151"/>
      <c r="H14" s="151"/>
      <c r="I14" s="151"/>
      <c r="J14" s="151"/>
    </row>
    <row r="15" spans="1:10" x14ac:dyDescent="0.2">
      <c r="C15" s="151"/>
      <c r="D15" s="151"/>
      <c r="E15" s="151"/>
      <c r="F15" s="151"/>
      <c r="G15" s="151"/>
      <c r="H15" s="151"/>
      <c r="I15" s="151"/>
      <c r="J15" s="151"/>
    </row>
    <row r="16" spans="1:10" ht="13.5" thickBot="1" x14ac:dyDescent="0.25">
      <c r="A16" s="12"/>
      <c r="C16" s="152"/>
      <c r="D16" s="152"/>
      <c r="E16" s="152"/>
      <c r="F16" s="152"/>
      <c r="G16" s="152"/>
      <c r="H16" s="152"/>
      <c r="I16" s="152"/>
      <c r="J16" s="152"/>
    </row>
    <row r="17" spans="1:182" ht="9" customHeight="1" x14ac:dyDescent="0.2">
      <c r="A17" s="10"/>
      <c r="B17" s="10"/>
      <c r="C17" s="10"/>
      <c r="D17" s="10"/>
      <c r="E17" s="10"/>
      <c r="F17" s="10"/>
      <c r="G17" s="10"/>
      <c r="H17" s="10"/>
      <c r="I17" s="10"/>
    </row>
    <row r="18" spans="1:182" ht="16.5" thickBot="1" x14ac:dyDescent="0.3">
      <c r="B18" s="168" t="s">
        <v>15</v>
      </c>
      <c r="C18" s="168"/>
      <c r="D18" s="23" t="s">
        <v>16</v>
      </c>
      <c r="E18" s="2"/>
      <c r="F18" s="161" t="s">
        <v>17</v>
      </c>
      <c r="G18" s="161"/>
      <c r="H18" s="25"/>
      <c r="I18" s="2"/>
      <c r="J18" s="2"/>
    </row>
    <row r="19" spans="1:182" ht="9" customHeight="1" x14ac:dyDescent="0.2">
      <c r="G19" s="8"/>
    </row>
    <row r="20" spans="1:182" ht="9" customHeight="1" thickBo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82" ht="15.75" customHeight="1" thickBot="1" x14ac:dyDescent="0.25">
      <c r="A21" s="173" t="s">
        <v>18</v>
      </c>
      <c r="B21" s="54"/>
      <c r="C21" s="54"/>
      <c r="D21" s="54"/>
      <c r="E21" s="54"/>
      <c r="F21" s="55"/>
      <c r="G21" s="37"/>
      <c r="H21" s="37"/>
      <c r="I21" s="37"/>
      <c r="J21" s="53"/>
      <c r="K21" s="53"/>
      <c r="L21" s="53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37"/>
      <c r="DV21" s="37"/>
      <c r="DW21" s="37"/>
      <c r="DX21" s="37"/>
      <c r="DY21" s="37"/>
      <c r="DZ21" s="37"/>
      <c r="EA21" s="37"/>
      <c r="EB21" s="37"/>
      <c r="EC21" s="37"/>
      <c r="ED21" s="37"/>
      <c r="EE21" s="37"/>
      <c r="EF21" s="37"/>
      <c r="EG21" s="37"/>
      <c r="EH21" s="37"/>
      <c r="EI21" s="37"/>
      <c r="EJ21" s="37"/>
      <c r="EK21" s="37"/>
      <c r="EL21" s="37"/>
      <c r="EM21" s="37"/>
      <c r="EN21" s="37"/>
      <c r="EO21" s="37"/>
      <c r="EP21" s="37"/>
      <c r="EQ21" s="37"/>
      <c r="ER21" s="37"/>
      <c r="ES21" s="37"/>
      <c r="ET21" s="37"/>
      <c r="EU21" s="37"/>
      <c r="EV21" s="37"/>
      <c r="EW21" s="37"/>
      <c r="EX21" s="37"/>
      <c r="EY21" s="37"/>
      <c r="EZ21" s="37"/>
      <c r="FA21" s="37"/>
      <c r="FB21" s="37"/>
      <c r="FC21" s="37"/>
      <c r="FD21" s="37"/>
      <c r="FE21" s="37"/>
      <c r="FF21" s="37"/>
      <c r="FG21" s="37"/>
      <c r="FH21" s="37"/>
      <c r="FI21" s="37"/>
      <c r="FJ21" s="37"/>
      <c r="FK21" s="37"/>
      <c r="FL21" s="37"/>
      <c r="FM21" s="37"/>
      <c r="FN21" s="37"/>
      <c r="FO21" s="37"/>
      <c r="FP21" s="37"/>
      <c r="FQ21" s="37"/>
      <c r="FR21" s="37"/>
      <c r="FS21" s="37"/>
      <c r="FT21" s="37"/>
      <c r="FU21" s="37"/>
      <c r="FV21" s="37"/>
      <c r="FW21" s="37"/>
      <c r="FX21" s="37"/>
      <c r="FY21" s="37"/>
      <c r="FZ21" s="37"/>
    </row>
    <row r="22" spans="1:182" ht="90" customHeight="1" thickBot="1" x14ac:dyDescent="0.25">
      <c r="A22" s="174"/>
      <c r="B22" s="77" t="s">
        <v>19</v>
      </c>
      <c r="C22" s="77" t="s">
        <v>20</v>
      </c>
      <c r="D22" s="77" t="s">
        <v>21</v>
      </c>
      <c r="E22" s="77" t="s">
        <v>22</v>
      </c>
      <c r="F22" s="94" t="s">
        <v>23</v>
      </c>
      <c r="G22" s="80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81"/>
      <c r="CE22" s="81"/>
      <c r="CF22" s="81"/>
      <c r="CG22" s="81"/>
      <c r="CH22" s="81"/>
      <c r="CI22" s="81"/>
      <c r="CJ22" s="81"/>
      <c r="CK22" s="81"/>
      <c r="CL22" s="81"/>
      <c r="CM22" s="81"/>
      <c r="CN22" s="81"/>
      <c r="CO22" s="81"/>
      <c r="CP22" s="81"/>
      <c r="CQ22" s="81"/>
      <c r="CR22" s="81"/>
      <c r="CS22" s="81"/>
      <c r="CT22" s="81"/>
      <c r="CU22" s="81"/>
      <c r="CV22" s="81"/>
      <c r="CW22" s="81"/>
      <c r="CX22" s="81"/>
      <c r="CY22" s="81"/>
      <c r="CZ22" s="81"/>
      <c r="DA22" s="81"/>
      <c r="DB22" s="81"/>
      <c r="DC22" s="81"/>
      <c r="DD22" s="81"/>
      <c r="DE22" s="81"/>
      <c r="DF22" s="81"/>
      <c r="DG22" s="81"/>
      <c r="DH22" s="81"/>
      <c r="DI22" s="81"/>
      <c r="DJ22" s="81"/>
      <c r="DK22" s="81"/>
      <c r="DL22" s="81"/>
      <c r="DM22" s="81"/>
      <c r="DN22" s="81"/>
      <c r="DO22" s="81"/>
      <c r="DP22" s="81"/>
      <c r="DQ22" s="81"/>
      <c r="DR22" s="81"/>
      <c r="DS22" s="81"/>
      <c r="DT22" s="81"/>
      <c r="DU22" s="81"/>
      <c r="DV22" s="81"/>
      <c r="DW22" s="81"/>
      <c r="DX22" s="81"/>
      <c r="DY22" s="81"/>
      <c r="DZ22" s="81"/>
      <c r="EA22" s="81"/>
      <c r="EB22" s="81"/>
      <c r="EC22" s="81"/>
      <c r="ED22" s="81"/>
      <c r="EE22" s="81"/>
      <c r="EF22" s="81"/>
      <c r="EG22" s="81"/>
      <c r="EH22" s="81"/>
      <c r="EI22" s="81"/>
      <c r="EJ22" s="81"/>
      <c r="EK22" s="81"/>
      <c r="EL22" s="81"/>
      <c r="EM22" s="81"/>
      <c r="EN22" s="81"/>
      <c r="EO22" s="81"/>
      <c r="EP22" s="81"/>
      <c r="EQ22" s="81"/>
      <c r="ER22" s="81"/>
      <c r="ES22" s="81"/>
      <c r="ET22" s="81"/>
      <c r="EU22" s="81"/>
      <c r="EV22" s="81"/>
      <c r="EW22" s="81"/>
      <c r="EX22" s="81"/>
      <c r="EY22" s="81"/>
      <c r="EZ22" s="81"/>
      <c r="FA22" s="81"/>
      <c r="FB22" s="81"/>
      <c r="FC22" s="81"/>
      <c r="FD22" s="81"/>
      <c r="FE22" s="81"/>
      <c r="FF22" s="81"/>
      <c r="FG22" s="81"/>
      <c r="FH22" s="81"/>
      <c r="FI22" s="81"/>
      <c r="FJ22" s="81"/>
      <c r="FK22" s="81"/>
      <c r="FL22" s="81"/>
      <c r="FM22" s="81"/>
      <c r="FN22" s="81"/>
      <c r="FO22" s="81"/>
      <c r="FP22" s="81"/>
      <c r="FQ22" s="81"/>
      <c r="FR22" s="81"/>
      <c r="FS22" s="81"/>
      <c r="FT22" s="81"/>
      <c r="FU22" s="81"/>
      <c r="FV22" s="81"/>
      <c r="FW22" s="81"/>
      <c r="FX22" s="81"/>
      <c r="FY22" s="81"/>
      <c r="FZ22" s="81"/>
    </row>
    <row r="23" spans="1:182" ht="15.75" customHeight="1" thickBot="1" x14ac:dyDescent="0.25">
      <c r="A23" s="175"/>
      <c r="B23" s="82" t="s">
        <v>24</v>
      </c>
      <c r="C23" s="82" t="s">
        <v>25</v>
      </c>
      <c r="D23" s="82" t="s">
        <v>24</v>
      </c>
      <c r="E23" s="82" t="s">
        <v>25</v>
      </c>
      <c r="F23" s="96" t="s">
        <v>26</v>
      </c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91"/>
      <c r="DL23" s="91"/>
      <c r="DM23" s="91"/>
      <c r="DN23" s="91"/>
      <c r="DO23" s="91"/>
      <c r="DP23" s="91"/>
      <c r="DQ23" s="91"/>
      <c r="DR23" s="91"/>
      <c r="DS23" s="91"/>
      <c r="DT23" s="91"/>
      <c r="DU23" s="91"/>
      <c r="DV23" s="91"/>
      <c r="DW23" s="91"/>
      <c r="DX23" s="91"/>
      <c r="DY23" s="91"/>
      <c r="DZ23" s="91"/>
      <c r="EA23" s="91"/>
      <c r="EB23" s="91"/>
      <c r="EC23" s="91"/>
      <c r="ED23" s="91"/>
      <c r="EE23" s="91"/>
      <c r="EF23" s="91"/>
      <c r="EG23" s="91"/>
      <c r="EH23" s="91"/>
      <c r="EI23" s="91"/>
      <c r="EJ23" s="91"/>
      <c r="EK23" s="91"/>
      <c r="EL23" s="91"/>
      <c r="EM23" s="91"/>
      <c r="EN23" s="91"/>
      <c r="EO23" s="91"/>
      <c r="EP23" s="91"/>
      <c r="EQ23" s="91"/>
      <c r="ER23" s="91"/>
      <c r="ES23" s="91"/>
      <c r="ET23" s="91"/>
      <c r="EU23" s="91"/>
      <c r="EV23" s="91"/>
      <c r="EW23" s="91"/>
      <c r="EX23" s="91"/>
      <c r="EY23" s="91"/>
      <c r="EZ23" s="91"/>
      <c r="FA23" s="91"/>
      <c r="FB23" s="91"/>
      <c r="FC23" s="91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</row>
    <row r="24" spans="1:182" x14ac:dyDescent="0.2">
      <c r="A24" s="26">
        <v>1</v>
      </c>
      <c r="B24" s="90"/>
      <c r="C24" s="90"/>
      <c r="D24" s="95"/>
      <c r="E24" s="119"/>
      <c r="F24" s="125"/>
      <c r="G24" s="63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4"/>
      <c r="CA24" s="64"/>
      <c r="CB24" s="64"/>
      <c r="CC24" s="64"/>
      <c r="CD24" s="64"/>
      <c r="CE24" s="64"/>
      <c r="CF24" s="64"/>
      <c r="CG24" s="64"/>
      <c r="CH24" s="64"/>
      <c r="CI24" s="64"/>
      <c r="CJ24" s="64"/>
      <c r="CK24" s="64"/>
      <c r="CL24" s="64"/>
      <c r="CM24" s="64"/>
      <c r="CN24" s="64"/>
      <c r="CO24" s="64"/>
      <c r="CP24" s="64"/>
      <c r="CQ24" s="64"/>
      <c r="CR24" s="64"/>
      <c r="CS24" s="64"/>
      <c r="CT24" s="64"/>
      <c r="CU24" s="64"/>
      <c r="CV24" s="64"/>
      <c r="CW24" s="64"/>
      <c r="CX24" s="64"/>
      <c r="CY24" s="64"/>
      <c r="CZ24" s="64"/>
      <c r="DA24" s="64"/>
      <c r="DB24" s="64"/>
      <c r="DC24" s="64"/>
      <c r="DD24" s="64"/>
      <c r="DE24" s="64"/>
      <c r="DF24" s="64"/>
      <c r="DG24" s="64"/>
      <c r="DH24" s="64"/>
      <c r="DI24" s="64"/>
      <c r="DJ24" s="64"/>
      <c r="DK24" s="64"/>
      <c r="DL24" s="64"/>
      <c r="DM24" s="64"/>
      <c r="DN24" s="64"/>
      <c r="DO24" s="64"/>
      <c r="DP24" s="64"/>
      <c r="DQ24" s="64"/>
      <c r="DR24" s="64"/>
      <c r="DS24" s="64"/>
      <c r="DT24" s="64"/>
      <c r="DU24" s="64"/>
      <c r="DV24" s="64"/>
      <c r="DW24" s="64"/>
      <c r="DX24" s="64"/>
      <c r="DY24" s="64"/>
      <c r="DZ24" s="64"/>
      <c r="EA24" s="64"/>
      <c r="EB24" s="64"/>
      <c r="EC24" s="64"/>
      <c r="ED24" s="64"/>
      <c r="EE24" s="64"/>
      <c r="EF24" s="64"/>
      <c r="EG24" s="64"/>
      <c r="EH24" s="64"/>
      <c r="EI24" s="64"/>
      <c r="EJ24" s="64"/>
      <c r="EK24" s="64"/>
      <c r="EL24" s="64"/>
      <c r="EM24" s="64"/>
      <c r="EN24" s="64"/>
      <c r="EO24" s="64"/>
      <c r="EP24" s="64"/>
      <c r="EQ24" s="64"/>
      <c r="ER24" s="64"/>
      <c r="ES24" s="64"/>
      <c r="ET24" s="64"/>
      <c r="EU24" s="64"/>
      <c r="EV24" s="64"/>
      <c r="EW24" s="64"/>
      <c r="EX24" s="64"/>
      <c r="EY24" s="64"/>
      <c r="EZ24" s="64"/>
      <c r="FA24" s="64"/>
      <c r="FB24" s="64"/>
      <c r="FC24" s="64"/>
      <c r="FD24" s="64"/>
      <c r="FE24" s="64"/>
      <c r="FF24" s="64"/>
      <c r="FG24" s="64"/>
      <c r="FH24" s="64"/>
      <c r="FI24" s="64"/>
      <c r="FJ24" s="64"/>
      <c r="FK24" s="64"/>
      <c r="FL24" s="64"/>
      <c r="FM24" s="64"/>
      <c r="FN24" s="64"/>
      <c r="FO24" s="64"/>
      <c r="FP24" s="64"/>
      <c r="FQ24" s="64"/>
      <c r="FR24" s="64"/>
      <c r="FS24" s="64"/>
      <c r="FT24" s="64"/>
      <c r="FU24" s="64"/>
      <c r="FV24" s="64"/>
      <c r="FW24" s="64"/>
      <c r="FX24" s="64"/>
      <c r="FY24" s="64"/>
      <c r="FZ24" s="64"/>
    </row>
    <row r="25" spans="1:182" x14ac:dyDescent="0.2">
      <c r="A25" s="27">
        <v>2</v>
      </c>
      <c r="B25" s="31"/>
      <c r="C25" s="31"/>
      <c r="D25" s="32"/>
      <c r="E25" s="120"/>
      <c r="F25" s="126"/>
      <c r="G25" s="18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</row>
    <row r="26" spans="1:182" x14ac:dyDescent="0.2">
      <c r="A26" s="28">
        <v>3</v>
      </c>
      <c r="B26" s="34"/>
      <c r="C26" s="34"/>
      <c r="D26" s="35"/>
      <c r="E26" s="121"/>
      <c r="F26" s="127"/>
      <c r="G26" s="19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</row>
    <row r="27" spans="1:182" x14ac:dyDescent="0.2">
      <c r="A27" s="27">
        <v>4</v>
      </c>
      <c r="B27" s="31"/>
      <c r="C27" s="31"/>
      <c r="D27" s="32"/>
      <c r="E27" s="120"/>
      <c r="F27" s="126"/>
      <c r="G27" s="18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</row>
    <row r="28" spans="1:182" x14ac:dyDescent="0.2">
      <c r="A28" s="28">
        <v>5</v>
      </c>
      <c r="B28" s="34"/>
      <c r="C28" s="34"/>
      <c r="D28" s="35"/>
      <c r="E28" s="121"/>
      <c r="F28" s="127"/>
      <c r="G28" s="19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</row>
    <row r="29" spans="1:182" x14ac:dyDescent="0.2">
      <c r="A29" s="27">
        <v>6</v>
      </c>
      <c r="B29" s="31"/>
      <c r="C29" s="31"/>
      <c r="D29" s="32"/>
      <c r="E29" s="120"/>
      <c r="F29" s="126"/>
      <c r="G29" s="18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</row>
    <row r="30" spans="1:182" x14ac:dyDescent="0.2">
      <c r="A30" s="28">
        <v>7</v>
      </c>
      <c r="B30" s="34"/>
      <c r="C30" s="34"/>
      <c r="D30" s="35"/>
      <c r="E30" s="121"/>
      <c r="F30" s="127"/>
      <c r="G30" s="19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</row>
    <row r="31" spans="1:182" x14ac:dyDescent="0.2">
      <c r="A31" s="27">
        <v>8</v>
      </c>
      <c r="B31" s="31"/>
      <c r="C31" s="31"/>
      <c r="D31" s="32"/>
      <c r="E31" s="120"/>
      <c r="F31" s="126"/>
      <c r="G31" s="18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</row>
    <row r="32" spans="1:182" x14ac:dyDescent="0.2">
      <c r="A32" s="28">
        <v>9</v>
      </c>
      <c r="B32" s="34"/>
      <c r="C32" s="34"/>
      <c r="D32" s="35"/>
      <c r="E32" s="121"/>
      <c r="F32" s="127"/>
      <c r="G32" s="19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</row>
    <row r="33" spans="1:182" x14ac:dyDescent="0.2">
      <c r="A33" s="27">
        <v>10</v>
      </c>
      <c r="B33" s="31"/>
      <c r="C33" s="31"/>
      <c r="D33" s="32"/>
      <c r="E33" s="120"/>
      <c r="F33" s="126"/>
      <c r="G33" s="18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</row>
    <row r="34" spans="1:182" x14ac:dyDescent="0.2">
      <c r="A34" s="28">
        <v>11</v>
      </c>
      <c r="B34" s="34"/>
      <c r="C34" s="34"/>
      <c r="D34" s="35"/>
      <c r="E34" s="121"/>
      <c r="F34" s="127"/>
      <c r="G34" s="19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</row>
    <row r="35" spans="1:182" x14ac:dyDescent="0.2">
      <c r="A35" s="27">
        <v>12</v>
      </c>
      <c r="B35" s="31"/>
      <c r="C35" s="31"/>
      <c r="D35" s="32"/>
      <c r="E35" s="120"/>
      <c r="F35" s="126"/>
      <c r="G35" s="18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</row>
    <row r="36" spans="1:182" x14ac:dyDescent="0.2">
      <c r="A36" s="28">
        <v>13</v>
      </c>
      <c r="B36" s="34"/>
      <c r="C36" s="34"/>
      <c r="D36" s="35"/>
      <c r="E36" s="121"/>
      <c r="F36" s="127"/>
      <c r="G36" s="19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</row>
    <row r="37" spans="1:182" x14ac:dyDescent="0.2">
      <c r="A37" s="27">
        <v>14</v>
      </c>
      <c r="B37" s="31"/>
      <c r="C37" s="31"/>
      <c r="D37" s="32"/>
      <c r="E37" s="120"/>
      <c r="F37" s="126"/>
      <c r="G37" s="18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</row>
    <row r="38" spans="1:182" x14ac:dyDescent="0.2">
      <c r="A38" s="28">
        <v>15</v>
      </c>
      <c r="B38" s="34"/>
      <c r="C38" s="34"/>
      <c r="D38" s="35"/>
      <c r="E38" s="121"/>
      <c r="F38" s="127"/>
      <c r="G38" s="19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</row>
    <row r="39" spans="1:182" x14ac:dyDescent="0.2">
      <c r="A39" s="27">
        <v>16</v>
      </c>
      <c r="B39" s="31"/>
      <c r="C39" s="31"/>
      <c r="D39" s="32"/>
      <c r="E39" s="120"/>
      <c r="F39" s="126"/>
      <c r="G39" s="18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</row>
    <row r="40" spans="1:182" x14ac:dyDescent="0.2">
      <c r="A40" s="28">
        <v>17</v>
      </c>
      <c r="B40" s="34"/>
      <c r="C40" s="34"/>
      <c r="D40" s="35"/>
      <c r="E40" s="121"/>
      <c r="F40" s="127"/>
      <c r="G40" s="19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FK40" s="15"/>
      <c r="FL40" s="15"/>
      <c r="FM40" s="15"/>
      <c r="FN40" s="15"/>
      <c r="FO40" s="15"/>
      <c r="FP40" s="15"/>
      <c r="FQ40" s="15"/>
      <c r="FR40" s="15"/>
      <c r="FS40" s="15"/>
      <c r="FT40" s="15"/>
      <c r="FU40" s="15"/>
      <c r="FV40" s="15"/>
      <c r="FW40" s="15"/>
      <c r="FX40" s="15"/>
      <c r="FY40" s="15"/>
      <c r="FZ40" s="15"/>
    </row>
    <row r="41" spans="1:182" x14ac:dyDescent="0.2">
      <c r="A41" s="27">
        <v>18</v>
      </c>
      <c r="B41" s="31"/>
      <c r="C41" s="31"/>
      <c r="D41" s="32"/>
      <c r="E41" s="120"/>
      <c r="F41" s="126"/>
      <c r="G41" s="18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</row>
    <row r="42" spans="1:182" x14ac:dyDescent="0.2">
      <c r="A42" s="28">
        <v>19</v>
      </c>
      <c r="B42" s="34"/>
      <c r="C42" s="34"/>
      <c r="D42" s="35"/>
      <c r="E42" s="121"/>
      <c r="F42" s="127"/>
      <c r="G42" s="19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  <c r="EP42" s="15"/>
      <c r="EQ42" s="15"/>
      <c r="ER42" s="15"/>
      <c r="ES42" s="15"/>
      <c r="ET42" s="15"/>
      <c r="EU42" s="15"/>
      <c r="EV42" s="15"/>
      <c r="EW42" s="15"/>
      <c r="EX42" s="15"/>
      <c r="EY42" s="15"/>
      <c r="EZ42" s="15"/>
      <c r="FA42" s="15"/>
      <c r="FB42" s="15"/>
      <c r="FC42" s="15"/>
      <c r="FD42" s="15"/>
      <c r="FE42" s="15"/>
      <c r="FF42" s="15"/>
      <c r="FG42" s="15"/>
      <c r="FH42" s="15"/>
      <c r="FI42" s="15"/>
      <c r="FJ42" s="15"/>
      <c r="FK42" s="15"/>
      <c r="FL42" s="15"/>
      <c r="FM42" s="15"/>
      <c r="FN42" s="15"/>
      <c r="FO42" s="15"/>
      <c r="FP42" s="15"/>
      <c r="FQ42" s="15"/>
      <c r="FR42" s="15"/>
      <c r="FS42" s="15"/>
      <c r="FT42" s="15"/>
      <c r="FU42" s="15"/>
      <c r="FV42" s="15"/>
      <c r="FW42" s="15"/>
      <c r="FX42" s="15"/>
      <c r="FY42" s="15"/>
      <c r="FZ42" s="15"/>
    </row>
    <row r="43" spans="1:182" x14ac:dyDescent="0.2">
      <c r="A43" s="27">
        <v>20</v>
      </c>
      <c r="B43" s="31"/>
      <c r="C43" s="31"/>
      <c r="D43" s="32"/>
      <c r="E43" s="120"/>
      <c r="F43" s="126"/>
      <c r="G43" s="18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  <c r="FP43" s="16"/>
      <c r="FQ43" s="16"/>
      <c r="FR43" s="16"/>
      <c r="FS43" s="16"/>
      <c r="FT43" s="16"/>
      <c r="FU43" s="16"/>
      <c r="FV43" s="16"/>
      <c r="FW43" s="16"/>
      <c r="FX43" s="16"/>
      <c r="FY43" s="16"/>
      <c r="FZ43" s="16"/>
    </row>
    <row r="44" spans="1:182" x14ac:dyDescent="0.2">
      <c r="A44" s="28">
        <v>21</v>
      </c>
      <c r="B44" s="34"/>
      <c r="C44" s="34"/>
      <c r="D44" s="35"/>
      <c r="E44" s="121"/>
      <c r="F44" s="127"/>
      <c r="G44" s="19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  <c r="FT44" s="15"/>
      <c r="FU44" s="15"/>
      <c r="FV44" s="15"/>
      <c r="FW44" s="15"/>
      <c r="FX44" s="15"/>
      <c r="FY44" s="15"/>
      <c r="FZ44" s="15"/>
    </row>
    <row r="45" spans="1:182" x14ac:dyDescent="0.2">
      <c r="A45" s="27">
        <v>22</v>
      </c>
      <c r="B45" s="31"/>
      <c r="C45" s="31"/>
      <c r="D45" s="32"/>
      <c r="E45" s="120"/>
      <c r="F45" s="126"/>
      <c r="G45" s="18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  <c r="FD45" s="16"/>
      <c r="FE45" s="16"/>
      <c r="FF45" s="16"/>
      <c r="FG45" s="16"/>
      <c r="FH45" s="16"/>
      <c r="FI45" s="16"/>
      <c r="FJ45" s="16"/>
      <c r="FK45" s="16"/>
      <c r="FL45" s="16"/>
      <c r="FM45" s="16"/>
      <c r="FN45" s="16"/>
      <c r="FO45" s="16"/>
      <c r="FP45" s="16"/>
      <c r="FQ45" s="16"/>
      <c r="FR45" s="16"/>
      <c r="FS45" s="16"/>
      <c r="FT45" s="16"/>
      <c r="FU45" s="16"/>
      <c r="FV45" s="16"/>
      <c r="FW45" s="16"/>
      <c r="FX45" s="16"/>
      <c r="FY45" s="16"/>
      <c r="FZ45" s="16"/>
    </row>
    <row r="46" spans="1:182" x14ac:dyDescent="0.2">
      <c r="A46" s="28">
        <v>23</v>
      </c>
      <c r="B46" s="34"/>
      <c r="C46" s="34"/>
      <c r="D46" s="35"/>
      <c r="E46" s="121"/>
      <c r="F46" s="127"/>
      <c r="G46" s="19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</row>
    <row r="47" spans="1:182" x14ac:dyDescent="0.2">
      <c r="A47" s="27">
        <v>24</v>
      </c>
      <c r="B47" s="31"/>
      <c r="C47" s="31"/>
      <c r="D47" s="32"/>
      <c r="E47" s="120"/>
      <c r="F47" s="126"/>
      <c r="G47" s="18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  <c r="FI47" s="16"/>
      <c r="FJ47" s="16"/>
      <c r="FK47" s="16"/>
      <c r="FL47" s="16"/>
      <c r="FM47" s="16"/>
      <c r="FN47" s="16"/>
      <c r="FO47" s="16"/>
      <c r="FP47" s="16"/>
      <c r="FQ47" s="16"/>
      <c r="FR47" s="16"/>
      <c r="FS47" s="16"/>
      <c r="FT47" s="16"/>
      <c r="FU47" s="16"/>
      <c r="FV47" s="16"/>
      <c r="FW47" s="16"/>
      <c r="FX47" s="16"/>
      <c r="FY47" s="16"/>
      <c r="FZ47" s="16"/>
    </row>
    <row r="48" spans="1:182" x14ac:dyDescent="0.2">
      <c r="A48" s="28">
        <v>25</v>
      </c>
      <c r="B48" s="34"/>
      <c r="C48" s="34"/>
      <c r="D48" s="35"/>
      <c r="E48" s="121"/>
      <c r="F48" s="127"/>
      <c r="G48" s="19"/>
      <c r="H48" s="15"/>
      <c r="I48" s="15"/>
      <c r="J48" s="51"/>
      <c r="K48" s="49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15"/>
      <c r="EG48" s="15"/>
      <c r="EH48" s="15"/>
      <c r="EI48" s="15"/>
      <c r="EJ48" s="15"/>
      <c r="EK48" s="15"/>
      <c r="EL48" s="15"/>
      <c r="EM48" s="15"/>
      <c r="EN48" s="15"/>
      <c r="EO48" s="15"/>
      <c r="EP48" s="15"/>
      <c r="EQ48" s="15"/>
      <c r="ER48" s="15"/>
      <c r="ES48" s="15"/>
      <c r="ET48" s="15"/>
      <c r="EU48" s="15"/>
      <c r="EV48" s="15"/>
      <c r="EW48" s="15"/>
      <c r="EX48" s="15"/>
      <c r="EY48" s="15"/>
      <c r="EZ48" s="15"/>
      <c r="FA48" s="15"/>
      <c r="FB48" s="15"/>
      <c r="FC48" s="15"/>
      <c r="FD48" s="15"/>
      <c r="FE48" s="15"/>
      <c r="FF48" s="15"/>
      <c r="FG48" s="15"/>
      <c r="FH48" s="15"/>
      <c r="FI48" s="15"/>
      <c r="FJ48" s="15"/>
      <c r="FK48" s="15"/>
      <c r="FL48" s="15"/>
      <c r="FM48" s="15"/>
      <c r="FN48" s="15"/>
      <c r="FO48" s="15"/>
      <c r="FP48" s="15"/>
      <c r="FQ48" s="15"/>
      <c r="FR48" s="15"/>
      <c r="FS48" s="15"/>
      <c r="FT48" s="15"/>
      <c r="FU48" s="15"/>
      <c r="FV48" s="15"/>
      <c r="FW48" s="15"/>
      <c r="FX48" s="15"/>
      <c r="FY48" s="15"/>
      <c r="FZ48" s="15"/>
    </row>
    <row r="49" spans="1:182" x14ac:dyDescent="0.2">
      <c r="A49" s="27">
        <v>26</v>
      </c>
      <c r="B49" s="31"/>
      <c r="C49" s="31"/>
      <c r="D49" s="32"/>
      <c r="E49" s="120"/>
      <c r="F49" s="126"/>
      <c r="G49" s="18"/>
      <c r="H49" s="16"/>
      <c r="I49" s="16"/>
      <c r="J49" s="50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16"/>
      <c r="FW49" s="16"/>
      <c r="FX49" s="16"/>
      <c r="FY49" s="16"/>
      <c r="FZ49" s="16"/>
    </row>
    <row r="50" spans="1:182" x14ac:dyDescent="0.2">
      <c r="A50" s="28">
        <v>27</v>
      </c>
      <c r="B50" s="34"/>
      <c r="C50" s="34"/>
      <c r="D50" s="35"/>
      <c r="E50" s="121"/>
      <c r="F50" s="127"/>
      <c r="G50" s="19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  <c r="EW50" s="15"/>
      <c r="EX50" s="15"/>
      <c r="EY50" s="15"/>
      <c r="EZ50" s="15"/>
      <c r="FA50" s="15"/>
      <c r="FB50" s="15"/>
      <c r="FC50" s="15"/>
      <c r="FD50" s="15"/>
      <c r="FE50" s="15"/>
      <c r="FF50" s="15"/>
      <c r="FG50" s="15"/>
      <c r="FH50" s="15"/>
      <c r="FI50" s="15"/>
      <c r="FJ50" s="15"/>
      <c r="FK50" s="15"/>
      <c r="FL50" s="15"/>
      <c r="FM50" s="15"/>
      <c r="FN50" s="15"/>
      <c r="FO50" s="15"/>
      <c r="FP50" s="15"/>
      <c r="FQ50" s="15"/>
      <c r="FR50" s="15"/>
      <c r="FS50" s="15"/>
      <c r="FT50" s="15"/>
      <c r="FU50" s="15"/>
      <c r="FV50" s="15"/>
      <c r="FW50" s="15"/>
      <c r="FX50" s="15"/>
      <c r="FY50" s="15"/>
      <c r="FZ50" s="15"/>
    </row>
    <row r="51" spans="1:182" x14ac:dyDescent="0.2">
      <c r="A51" s="27">
        <v>28</v>
      </c>
      <c r="B51" s="31"/>
      <c r="C51" s="31"/>
      <c r="D51" s="32"/>
      <c r="E51" s="120"/>
      <c r="F51" s="126"/>
      <c r="G51" s="18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16"/>
      <c r="FW51" s="16"/>
      <c r="FX51" s="16"/>
      <c r="FY51" s="16"/>
      <c r="FZ51" s="16"/>
    </row>
    <row r="52" spans="1:182" x14ac:dyDescent="0.2">
      <c r="A52" s="28">
        <v>29</v>
      </c>
      <c r="B52" s="34"/>
      <c r="C52" s="34"/>
      <c r="D52" s="34"/>
      <c r="E52" s="122"/>
      <c r="F52" s="36"/>
      <c r="G52" s="19"/>
      <c r="H52" s="15"/>
      <c r="I52" s="15"/>
      <c r="J52" s="15"/>
      <c r="K52" s="15"/>
      <c r="L52" s="15"/>
      <c r="M52" s="15"/>
      <c r="N52" s="15"/>
      <c r="O52" s="51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5"/>
      <c r="DT52" s="15"/>
      <c r="DU52" s="15"/>
      <c r="DV52" s="15"/>
      <c r="DW52" s="15"/>
      <c r="DX52" s="15"/>
      <c r="DY52" s="15"/>
      <c r="DZ52" s="15"/>
      <c r="EA52" s="15"/>
      <c r="EB52" s="15"/>
      <c r="EC52" s="15"/>
      <c r="ED52" s="15"/>
      <c r="EE52" s="15"/>
      <c r="EF52" s="15"/>
      <c r="EG52" s="15"/>
      <c r="EH52" s="15"/>
      <c r="EI52" s="15"/>
      <c r="EJ52" s="15"/>
      <c r="EK52" s="15"/>
      <c r="EL52" s="15"/>
      <c r="EM52" s="15"/>
      <c r="EN52" s="15"/>
      <c r="EO52" s="15"/>
      <c r="EP52" s="15"/>
      <c r="EQ52" s="15"/>
      <c r="ER52" s="15"/>
      <c r="ES52" s="15"/>
      <c r="ET52" s="15"/>
      <c r="EU52" s="15"/>
      <c r="EV52" s="15"/>
      <c r="EW52" s="15"/>
      <c r="EX52" s="15"/>
      <c r="EY52" s="15"/>
      <c r="EZ52" s="15"/>
      <c r="FA52" s="15"/>
      <c r="FB52" s="15"/>
      <c r="FC52" s="15"/>
      <c r="FD52" s="15"/>
      <c r="FE52" s="15"/>
      <c r="FF52" s="15"/>
      <c r="FG52" s="15"/>
      <c r="FH52" s="15"/>
      <c r="FI52" s="15"/>
      <c r="FJ52" s="15"/>
      <c r="FK52" s="15"/>
      <c r="FL52" s="15"/>
      <c r="FM52" s="15"/>
      <c r="FN52" s="15"/>
      <c r="FO52" s="15"/>
      <c r="FP52" s="15"/>
      <c r="FQ52" s="15"/>
      <c r="FR52" s="15"/>
      <c r="FS52" s="15"/>
      <c r="FT52" s="15"/>
      <c r="FU52" s="15"/>
      <c r="FV52" s="15"/>
      <c r="FW52" s="15"/>
      <c r="FX52" s="15"/>
      <c r="FY52" s="15"/>
      <c r="FZ52" s="15"/>
    </row>
    <row r="53" spans="1:182" x14ac:dyDescent="0.2">
      <c r="A53" s="27">
        <v>30</v>
      </c>
      <c r="B53" s="31"/>
      <c r="C53" s="31"/>
      <c r="D53" s="31"/>
      <c r="E53" s="123"/>
      <c r="F53" s="33"/>
      <c r="G53" s="18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/>
      <c r="FY53" s="16"/>
      <c r="FZ53" s="16"/>
    </row>
    <row r="54" spans="1:182" ht="13.5" thickBot="1" x14ac:dyDescent="0.25">
      <c r="A54" s="92">
        <v>31</v>
      </c>
      <c r="B54" s="93"/>
      <c r="C54" s="93"/>
      <c r="D54" s="93"/>
      <c r="E54" s="124"/>
      <c r="F54" s="128"/>
      <c r="G54" s="75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6"/>
      <c r="CA54" s="76"/>
      <c r="CB54" s="76"/>
      <c r="CC54" s="76"/>
      <c r="CD54" s="76"/>
      <c r="CE54" s="76"/>
      <c r="CF54" s="76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S54" s="76"/>
      <c r="CT54" s="76"/>
      <c r="CU54" s="76"/>
      <c r="CV54" s="76"/>
      <c r="CW54" s="76"/>
      <c r="CX54" s="76"/>
      <c r="CY54" s="76"/>
      <c r="CZ54" s="76"/>
      <c r="DA54" s="76"/>
      <c r="DB54" s="76"/>
      <c r="DC54" s="76"/>
      <c r="DD54" s="76"/>
      <c r="DE54" s="76"/>
      <c r="DF54" s="76"/>
      <c r="DG54" s="76"/>
      <c r="DH54" s="76"/>
      <c r="DI54" s="76"/>
      <c r="DJ54" s="76"/>
      <c r="DK54" s="76"/>
      <c r="DL54" s="76"/>
      <c r="DM54" s="76"/>
      <c r="DN54" s="76"/>
      <c r="DO54" s="76"/>
      <c r="DP54" s="76"/>
      <c r="DQ54" s="76"/>
      <c r="DR54" s="76"/>
      <c r="DS54" s="76"/>
      <c r="DT54" s="76"/>
      <c r="DU54" s="76"/>
      <c r="DV54" s="76"/>
      <c r="DW54" s="76"/>
      <c r="DX54" s="76"/>
      <c r="DY54" s="76"/>
      <c r="DZ54" s="76"/>
      <c r="EA54" s="76"/>
      <c r="EB54" s="76"/>
      <c r="EC54" s="76"/>
      <c r="ED54" s="76"/>
      <c r="EE54" s="76"/>
      <c r="EF54" s="76"/>
      <c r="EG54" s="76"/>
      <c r="EH54" s="76"/>
      <c r="EI54" s="76"/>
      <c r="EJ54" s="76"/>
      <c r="EK54" s="76"/>
      <c r="EL54" s="76"/>
      <c r="EM54" s="76"/>
      <c r="EN54" s="76"/>
      <c r="EO54" s="76"/>
      <c r="EP54" s="76"/>
      <c r="EQ54" s="76"/>
      <c r="ER54" s="76"/>
      <c r="ES54" s="76"/>
      <c r="ET54" s="76"/>
      <c r="EU54" s="76"/>
      <c r="EV54" s="76"/>
      <c r="EW54" s="76"/>
      <c r="EX54" s="76"/>
      <c r="EY54" s="76"/>
      <c r="EZ54" s="76"/>
      <c r="FA54" s="76"/>
      <c r="FB54" s="76"/>
      <c r="FC54" s="76"/>
      <c r="FD54" s="76"/>
      <c r="FE54" s="76"/>
      <c r="FF54" s="76"/>
      <c r="FG54" s="76"/>
      <c r="FH54" s="76"/>
      <c r="FI54" s="76"/>
      <c r="FJ54" s="76"/>
      <c r="FK54" s="76"/>
      <c r="FL54" s="76"/>
      <c r="FM54" s="76"/>
      <c r="FN54" s="76"/>
      <c r="FO54" s="76"/>
      <c r="FP54" s="76"/>
      <c r="FQ54" s="76"/>
      <c r="FR54" s="76"/>
      <c r="FS54" s="76"/>
      <c r="FT54" s="76"/>
      <c r="FU54" s="76"/>
      <c r="FV54" s="76"/>
      <c r="FW54" s="76"/>
      <c r="FX54" s="76"/>
      <c r="FY54" s="76"/>
      <c r="FZ54" s="76"/>
    </row>
    <row r="55" spans="1:182" ht="15" customHeight="1" thickBot="1" x14ac:dyDescent="0.25">
      <c r="A55" s="162" t="s">
        <v>27</v>
      </c>
      <c r="B55" s="163"/>
      <c r="C55" s="163"/>
      <c r="D55" s="163"/>
      <c r="E55" s="163"/>
      <c r="F55" s="164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  <c r="AM55" s="97"/>
      <c r="AN55" s="97"/>
      <c r="AO55" s="97"/>
      <c r="AP55" s="97"/>
      <c r="AQ55" s="97"/>
      <c r="AR55" s="97"/>
      <c r="AS55" s="97"/>
      <c r="AT55" s="97"/>
      <c r="AU55" s="97"/>
      <c r="AV55" s="97"/>
      <c r="AW55" s="97"/>
      <c r="AX55" s="97"/>
      <c r="AY55" s="97"/>
      <c r="AZ55" s="97"/>
      <c r="BA55" s="97"/>
      <c r="BB55" s="97"/>
      <c r="BC55" s="97"/>
      <c r="BD55" s="97"/>
      <c r="BE55" s="97"/>
      <c r="BF55" s="97"/>
      <c r="BG55" s="97"/>
      <c r="BH55" s="97"/>
      <c r="BI55" s="97"/>
      <c r="BJ55" s="97"/>
      <c r="BK55" s="97"/>
      <c r="BL55" s="97"/>
      <c r="BM55" s="97"/>
      <c r="BN55" s="97"/>
      <c r="BO55" s="97"/>
      <c r="BP55" s="97"/>
      <c r="BQ55" s="97"/>
      <c r="BR55" s="97"/>
      <c r="BS55" s="97"/>
      <c r="BT55" s="97"/>
      <c r="BU55" s="97"/>
      <c r="BV55" s="97"/>
      <c r="BW55" s="97"/>
      <c r="BX55" s="97"/>
      <c r="BY55" s="97"/>
      <c r="BZ55" s="97"/>
      <c r="CA55" s="97"/>
      <c r="CB55" s="97"/>
      <c r="CC55" s="97"/>
      <c r="CD55" s="97"/>
      <c r="CE55" s="97"/>
      <c r="CF55" s="97"/>
      <c r="CG55" s="97"/>
      <c r="CH55" s="97"/>
      <c r="CI55" s="97"/>
      <c r="CJ55" s="97"/>
      <c r="CK55" s="97"/>
      <c r="CL55" s="97"/>
      <c r="CM55" s="97"/>
      <c r="CN55" s="97"/>
      <c r="CO55" s="97"/>
      <c r="CP55" s="97"/>
      <c r="CQ55" s="97"/>
      <c r="CR55" s="97"/>
      <c r="CS55" s="97"/>
      <c r="CT55" s="97"/>
      <c r="CU55" s="97"/>
      <c r="CV55" s="97"/>
      <c r="CW55" s="97"/>
      <c r="CX55" s="97"/>
      <c r="CY55" s="97"/>
      <c r="CZ55" s="97"/>
      <c r="DA55" s="97"/>
      <c r="DB55" s="97"/>
      <c r="DC55" s="97"/>
      <c r="DD55" s="97"/>
      <c r="DE55" s="97"/>
      <c r="DF55" s="97"/>
      <c r="DG55" s="97"/>
      <c r="DH55" s="97"/>
      <c r="DI55" s="97"/>
      <c r="DJ55" s="97"/>
      <c r="DK55" s="97"/>
      <c r="DL55" s="97"/>
      <c r="DM55" s="97"/>
      <c r="DN55" s="97"/>
      <c r="DO55" s="97"/>
      <c r="DP55" s="97"/>
      <c r="DQ55" s="97"/>
      <c r="DR55" s="97"/>
      <c r="DS55" s="97"/>
      <c r="DT55" s="97"/>
      <c r="DU55" s="97"/>
      <c r="DV55" s="97"/>
      <c r="DW55" s="97"/>
      <c r="DX55" s="97"/>
      <c r="DY55" s="97"/>
      <c r="DZ55" s="97"/>
      <c r="EA55" s="97"/>
      <c r="EB55" s="97"/>
      <c r="EC55" s="97"/>
      <c r="ED55" s="97"/>
      <c r="EE55" s="97"/>
      <c r="EF55" s="97"/>
      <c r="EG55" s="97"/>
      <c r="EH55" s="97"/>
      <c r="EI55" s="97"/>
      <c r="EJ55" s="97"/>
      <c r="EK55" s="97"/>
      <c r="EL55" s="97"/>
      <c r="EM55" s="97"/>
      <c r="EN55" s="97"/>
      <c r="EO55" s="97"/>
      <c r="EP55" s="97"/>
      <c r="EQ55" s="97"/>
      <c r="ER55" s="97"/>
      <c r="ES55" s="97"/>
      <c r="ET55" s="97"/>
      <c r="EU55" s="97"/>
      <c r="EV55" s="97"/>
      <c r="EW55" s="97"/>
      <c r="EX55" s="97"/>
      <c r="EY55" s="97"/>
      <c r="EZ55" s="97"/>
      <c r="FA55" s="97"/>
      <c r="FB55" s="97"/>
      <c r="FC55" s="97"/>
      <c r="FD55" s="97"/>
      <c r="FE55" s="97"/>
      <c r="FF55" s="97"/>
      <c r="FG55" s="97"/>
      <c r="FH55" s="97"/>
      <c r="FI55" s="97"/>
      <c r="FJ55" s="97"/>
      <c r="FK55" s="97"/>
      <c r="FL55" s="97"/>
      <c r="FM55" s="97"/>
      <c r="FN55" s="97"/>
      <c r="FO55" s="97"/>
      <c r="FP55" s="97"/>
      <c r="FQ55" s="97"/>
      <c r="FR55" s="97"/>
      <c r="FS55" s="97"/>
      <c r="FT55" s="97"/>
      <c r="FU55" s="97"/>
      <c r="FV55" s="97"/>
      <c r="FW55" s="97"/>
      <c r="FX55" s="97"/>
      <c r="FY55" s="97"/>
      <c r="FZ55" s="97"/>
    </row>
    <row r="56" spans="1:182" ht="6.75" customHeight="1" thickBot="1" x14ac:dyDescent="0.25">
      <c r="A56" s="12"/>
      <c r="B56" s="12"/>
      <c r="C56" s="12"/>
      <c r="D56" s="12"/>
      <c r="E56" s="12"/>
      <c r="F56" s="38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</row>
    <row r="57" spans="1:182" x14ac:dyDescent="0.2">
      <c r="A57" s="169" t="s">
        <v>28</v>
      </c>
      <c r="B57" s="169"/>
      <c r="C57" s="169"/>
      <c r="D57" s="169"/>
      <c r="E57" s="169"/>
      <c r="F57" s="170"/>
      <c r="G57" s="39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  <c r="CA57" s="40"/>
      <c r="CB57" s="40"/>
      <c r="CC57" s="40"/>
      <c r="CD57" s="40"/>
      <c r="CE57" s="40"/>
      <c r="CF57" s="40"/>
      <c r="CG57" s="40"/>
      <c r="CH57" s="40"/>
      <c r="CI57" s="40"/>
      <c r="CJ57" s="40"/>
      <c r="CK57" s="40"/>
      <c r="CL57" s="40"/>
      <c r="CM57" s="40"/>
      <c r="CN57" s="40"/>
      <c r="CO57" s="40"/>
      <c r="CP57" s="40"/>
      <c r="CQ57" s="40"/>
      <c r="CR57" s="40"/>
      <c r="CS57" s="40"/>
      <c r="CT57" s="40"/>
      <c r="CU57" s="40"/>
      <c r="CV57" s="40"/>
      <c r="CW57" s="40"/>
      <c r="CX57" s="40"/>
      <c r="CY57" s="40"/>
      <c r="CZ57" s="40"/>
      <c r="DA57" s="40"/>
      <c r="DB57" s="40"/>
      <c r="DC57" s="40"/>
      <c r="DD57" s="40"/>
      <c r="DE57" s="40"/>
      <c r="DF57" s="40"/>
      <c r="DG57" s="40"/>
      <c r="DH57" s="40"/>
      <c r="DI57" s="40"/>
      <c r="DJ57" s="40"/>
      <c r="DK57" s="40"/>
      <c r="DL57" s="40"/>
      <c r="DM57" s="40"/>
      <c r="DN57" s="40"/>
      <c r="DO57" s="40"/>
      <c r="DP57" s="40"/>
      <c r="DQ57" s="40"/>
      <c r="DR57" s="40"/>
      <c r="DS57" s="40"/>
      <c r="DT57" s="40"/>
      <c r="DU57" s="40"/>
      <c r="DV57" s="40"/>
      <c r="DW57" s="40"/>
      <c r="DX57" s="40"/>
      <c r="DY57" s="40"/>
      <c r="DZ57" s="40"/>
      <c r="EA57" s="40"/>
      <c r="EB57" s="40"/>
      <c r="EC57" s="40"/>
      <c r="ED57" s="40"/>
      <c r="EE57" s="40"/>
      <c r="EF57" s="40"/>
      <c r="EG57" s="40"/>
      <c r="EH57" s="40"/>
      <c r="EI57" s="40"/>
      <c r="EJ57" s="40"/>
      <c r="EK57" s="40"/>
      <c r="EL57" s="40"/>
      <c r="EM57" s="40"/>
      <c r="EN57" s="40"/>
      <c r="EO57" s="40"/>
      <c r="EP57" s="40"/>
      <c r="EQ57" s="40"/>
      <c r="ER57" s="40"/>
      <c r="ES57" s="40"/>
      <c r="ET57" s="40"/>
      <c r="EU57" s="40"/>
      <c r="EV57" s="40"/>
      <c r="EW57" s="40"/>
      <c r="EX57" s="40"/>
      <c r="EY57" s="40"/>
      <c r="EZ57" s="40"/>
      <c r="FA57" s="40"/>
      <c r="FB57" s="40"/>
      <c r="FC57" s="40"/>
      <c r="FD57" s="40"/>
      <c r="FE57" s="40"/>
      <c r="FF57" s="40"/>
      <c r="FG57" s="40"/>
      <c r="FH57" s="40"/>
      <c r="FI57" s="40"/>
      <c r="FJ57" s="40"/>
      <c r="FK57" s="40"/>
      <c r="FL57" s="40"/>
      <c r="FM57" s="40"/>
      <c r="FN57" s="40"/>
      <c r="FO57" s="40"/>
      <c r="FP57" s="40"/>
      <c r="FQ57" s="40"/>
      <c r="FR57" s="40"/>
      <c r="FS57" s="40"/>
      <c r="FT57" s="40"/>
      <c r="FU57" s="40"/>
      <c r="FV57" s="40"/>
      <c r="FW57" s="40"/>
      <c r="FX57" s="40"/>
      <c r="FY57" s="40"/>
      <c r="FZ57" s="40"/>
    </row>
    <row r="58" spans="1:182" x14ac:dyDescent="0.2">
      <c r="A58" s="176" t="s">
        <v>29</v>
      </c>
      <c r="B58" s="176"/>
      <c r="C58" s="176"/>
      <c r="D58" s="176"/>
      <c r="E58" s="176"/>
      <c r="F58" s="177"/>
      <c r="G58" s="56" t="str">
        <f t="shared" ref="G58:BR58" si="0">IF(G$21 = "", "", IF(COUNTA(G$24:G$54)=0,"", IF(G$21="00400", "---", IF(ISNA(MATCH(G$21, Geo_Mean, 0)), AVERAGEA(G$24:G$54), IF(SUM(G$24:G$54)=0, 1, GEOMEAN(G$24:G$54))))))</f>
        <v/>
      </c>
      <c r="H58" s="56" t="str">
        <f t="shared" si="0"/>
        <v/>
      </c>
      <c r="I58" s="56" t="str">
        <f t="shared" si="0"/>
        <v/>
      </c>
      <c r="J58" s="56" t="str">
        <f t="shared" si="0"/>
        <v/>
      </c>
      <c r="K58" s="56" t="str">
        <f t="shared" si="0"/>
        <v/>
      </c>
      <c r="L58" s="56" t="str">
        <f t="shared" si="0"/>
        <v/>
      </c>
      <c r="M58" s="56" t="str">
        <f t="shared" si="0"/>
        <v/>
      </c>
      <c r="N58" s="56" t="str">
        <f t="shared" si="0"/>
        <v/>
      </c>
      <c r="O58" s="56" t="str">
        <f t="shared" si="0"/>
        <v/>
      </c>
      <c r="P58" s="56" t="str">
        <f t="shared" si="0"/>
        <v/>
      </c>
      <c r="Q58" s="56" t="str">
        <f t="shared" si="0"/>
        <v/>
      </c>
      <c r="R58" s="56" t="str">
        <f t="shared" si="0"/>
        <v/>
      </c>
      <c r="S58" s="56" t="str">
        <f t="shared" si="0"/>
        <v/>
      </c>
      <c r="T58" s="56" t="str">
        <f t="shared" si="0"/>
        <v/>
      </c>
      <c r="U58" s="56" t="str">
        <f t="shared" si="0"/>
        <v/>
      </c>
      <c r="V58" s="56" t="str">
        <f t="shared" si="0"/>
        <v/>
      </c>
      <c r="W58" s="56" t="str">
        <f t="shared" si="0"/>
        <v/>
      </c>
      <c r="X58" s="56" t="str">
        <f t="shared" si="0"/>
        <v/>
      </c>
      <c r="Y58" s="56" t="str">
        <f t="shared" si="0"/>
        <v/>
      </c>
      <c r="Z58" s="56" t="str">
        <f t="shared" si="0"/>
        <v/>
      </c>
      <c r="AA58" s="56" t="str">
        <f t="shared" si="0"/>
        <v/>
      </c>
      <c r="AB58" s="56" t="str">
        <f t="shared" si="0"/>
        <v/>
      </c>
      <c r="AC58" s="56" t="str">
        <f t="shared" si="0"/>
        <v/>
      </c>
      <c r="AD58" s="56" t="str">
        <f t="shared" si="0"/>
        <v/>
      </c>
      <c r="AE58" s="56" t="str">
        <f t="shared" si="0"/>
        <v/>
      </c>
      <c r="AF58" s="56" t="str">
        <f t="shared" si="0"/>
        <v/>
      </c>
      <c r="AG58" s="56" t="str">
        <f t="shared" si="0"/>
        <v/>
      </c>
      <c r="AH58" s="56" t="str">
        <f t="shared" si="0"/>
        <v/>
      </c>
      <c r="AI58" s="56" t="str">
        <f t="shared" si="0"/>
        <v/>
      </c>
      <c r="AJ58" s="56" t="str">
        <f t="shared" si="0"/>
        <v/>
      </c>
      <c r="AK58" s="56" t="str">
        <f t="shared" si="0"/>
        <v/>
      </c>
      <c r="AL58" s="56" t="str">
        <f t="shared" si="0"/>
        <v/>
      </c>
      <c r="AM58" s="56" t="str">
        <f t="shared" si="0"/>
        <v/>
      </c>
      <c r="AN58" s="56" t="str">
        <f t="shared" si="0"/>
        <v/>
      </c>
      <c r="AO58" s="56" t="str">
        <f t="shared" si="0"/>
        <v/>
      </c>
      <c r="AP58" s="56" t="str">
        <f t="shared" si="0"/>
        <v/>
      </c>
      <c r="AQ58" s="56" t="str">
        <f t="shared" si="0"/>
        <v/>
      </c>
      <c r="AR58" s="56" t="str">
        <f t="shared" si="0"/>
        <v/>
      </c>
      <c r="AS58" s="56" t="str">
        <f t="shared" si="0"/>
        <v/>
      </c>
      <c r="AT58" s="56" t="str">
        <f t="shared" si="0"/>
        <v/>
      </c>
      <c r="AU58" s="56" t="str">
        <f t="shared" si="0"/>
        <v/>
      </c>
      <c r="AV58" s="56" t="str">
        <f t="shared" si="0"/>
        <v/>
      </c>
      <c r="AW58" s="56" t="str">
        <f t="shared" si="0"/>
        <v/>
      </c>
      <c r="AX58" s="56" t="str">
        <f t="shared" si="0"/>
        <v/>
      </c>
      <c r="AY58" s="56" t="str">
        <f t="shared" si="0"/>
        <v/>
      </c>
      <c r="AZ58" s="56" t="str">
        <f t="shared" si="0"/>
        <v/>
      </c>
      <c r="BA58" s="56" t="str">
        <f t="shared" si="0"/>
        <v/>
      </c>
      <c r="BB58" s="56" t="str">
        <f t="shared" si="0"/>
        <v/>
      </c>
      <c r="BC58" s="56" t="str">
        <f t="shared" si="0"/>
        <v/>
      </c>
      <c r="BD58" s="56" t="str">
        <f t="shared" si="0"/>
        <v/>
      </c>
      <c r="BE58" s="56" t="str">
        <f t="shared" si="0"/>
        <v/>
      </c>
      <c r="BF58" s="56" t="str">
        <f t="shared" si="0"/>
        <v/>
      </c>
      <c r="BG58" s="56" t="str">
        <f t="shared" si="0"/>
        <v/>
      </c>
      <c r="BH58" s="56" t="str">
        <f t="shared" si="0"/>
        <v/>
      </c>
      <c r="BI58" s="56" t="str">
        <f t="shared" si="0"/>
        <v/>
      </c>
      <c r="BJ58" s="56" t="str">
        <f t="shared" si="0"/>
        <v/>
      </c>
      <c r="BK58" s="56" t="str">
        <f t="shared" si="0"/>
        <v/>
      </c>
      <c r="BL58" s="56" t="str">
        <f t="shared" si="0"/>
        <v/>
      </c>
      <c r="BM58" s="56" t="str">
        <f t="shared" si="0"/>
        <v/>
      </c>
      <c r="BN58" s="56" t="str">
        <f t="shared" si="0"/>
        <v/>
      </c>
      <c r="BO58" s="56" t="str">
        <f t="shared" si="0"/>
        <v/>
      </c>
      <c r="BP58" s="56" t="str">
        <f t="shared" si="0"/>
        <v/>
      </c>
      <c r="BQ58" s="56" t="str">
        <f t="shared" si="0"/>
        <v/>
      </c>
      <c r="BR58" s="56" t="str">
        <f t="shared" si="0"/>
        <v/>
      </c>
      <c r="BS58" s="56" t="str">
        <f t="shared" ref="BS58:ED58" si="1">IF(BS$21 = "", "", IF(COUNTA(BS$24:BS$54)=0,"", IF(BS$21="00400", "---", IF(ISNA(MATCH(BS$21, Geo_Mean, 0)), AVERAGEA(BS$24:BS$54), IF(SUM(BS$24:BS$54)=0, 1, GEOMEAN(BS$24:BS$54))))))</f>
        <v/>
      </c>
      <c r="BT58" s="56" t="str">
        <f t="shared" si="1"/>
        <v/>
      </c>
      <c r="BU58" s="56" t="str">
        <f t="shared" si="1"/>
        <v/>
      </c>
      <c r="BV58" s="56" t="str">
        <f t="shared" si="1"/>
        <v/>
      </c>
      <c r="BW58" s="56" t="str">
        <f t="shared" si="1"/>
        <v/>
      </c>
      <c r="BX58" s="56" t="str">
        <f t="shared" si="1"/>
        <v/>
      </c>
      <c r="BY58" s="56" t="str">
        <f t="shared" si="1"/>
        <v/>
      </c>
      <c r="BZ58" s="56" t="str">
        <f t="shared" si="1"/>
        <v/>
      </c>
      <c r="CA58" s="56" t="str">
        <f t="shared" si="1"/>
        <v/>
      </c>
      <c r="CB58" s="56" t="str">
        <f t="shared" si="1"/>
        <v/>
      </c>
      <c r="CC58" s="56" t="str">
        <f t="shared" si="1"/>
        <v/>
      </c>
      <c r="CD58" s="56" t="str">
        <f t="shared" si="1"/>
        <v/>
      </c>
      <c r="CE58" s="56" t="str">
        <f t="shared" si="1"/>
        <v/>
      </c>
      <c r="CF58" s="56" t="str">
        <f t="shared" si="1"/>
        <v/>
      </c>
      <c r="CG58" s="56" t="str">
        <f t="shared" si="1"/>
        <v/>
      </c>
      <c r="CH58" s="56" t="str">
        <f t="shared" si="1"/>
        <v/>
      </c>
      <c r="CI58" s="56" t="str">
        <f t="shared" si="1"/>
        <v/>
      </c>
      <c r="CJ58" s="56" t="str">
        <f t="shared" si="1"/>
        <v/>
      </c>
      <c r="CK58" s="56" t="str">
        <f t="shared" si="1"/>
        <v/>
      </c>
      <c r="CL58" s="56" t="str">
        <f t="shared" si="1"/>
        <v/>
      </c>
      <c r="CM58" s="56" t="str">
        <f t="shared" si="1"/>
        <v/>
      </c>
      <c r="CN58" s="56" t="str">
        <f t="shared" si="1"/>
        <v/>
      </c>
      <c r="CO58" s="56" t="str">
        <f t="shared" si="1"/>
        <v/>
      </c>
      <c r="CP58" s="56" t="str">
        <f t="shared" si="1"/>
        <v/>
      </c>
      <c r="CQ58" s="56" t="str">
        <f t="shared" si="1"/>
        <v/>
      </c>
      <c r="CR58" s="56" t="str">
        <f t="shared" si="1"/>
        <v/>
      </c>
      <c r="CS58" s="56" t="str">
        <f t="shared" si="1"/>
        <v/>
      </c>
      <c r="CT58" s="56" t="str">
        <f t="shared" si="1"/>
        <v/>
      </c>
      <c r="CU58" s="56" t="str">
        <f t="shared" si="1"/>
        <v/>
      </c>
      <c r="CV58" s="56" t="str">
        <f t="shared" si="1"/>
        <v/>
      </c>
      <c r="CW58" s="56" t="str">
        <f t="shared" si="1"/>
        <v/>
      </c>
      <c r="CX58" s="56" t="str">
        <f t="shared" si="1"/>
        <v/>
      </c>
      <c r="CY58" s="56" t="str">
        <f t="shared" si="1"/>
        <v/>
      </c>
      <c r="CZ58" s="56" t="str">
        <f t="shared" si="1"/>
        <v/>
      </c>
      <c r="DA58" s="56" t="str">
        <f t="shared" si="1"/>
        <v/>
      </c>
      <c r="DB58" s="56" t="str">
        <f t="shared" si="1"/>
        <v/>
      </c>
      <c r="DC58" s="56" t="str">
        <f t="shared" si="1"/>
        <v/>
      </c>
      <c r="DD58" s="56" t="str">
        <f t="shared" si="1"/>
        <v/>
      </c>
      <c r="DE58" s="56" t="str">
        <f t="shared" si="1"/>
        <v/>
      </c>
      <c r="DF58" s="56" t="str">
        <f t="shared" si="1"/>
        <v/>
      </c>
      <c r="DG58" s="56" t="str">
        <f t="shared" si="1"/>
        <v/>
      </c>
      <c r="DH58" s="56" t="str">
        <f t="shared" si="1"/>
        <v/>
      </c>
      <c r="DI58" s="56" t="str">
        <f t="shared" si="1"/>
        <v/>
      </c>
      <c r="DJ58" s="56" t="str">
        <f t="shared" si="1"/>
        <v/>
      </c>
      <c r="DK58" s="56" t="str">
        <f t="shared" si="1"/>
        <v/>
      </c>
      <c r="DL58" s="56" t="str">
        <f t="shared" si="1"/>
        <v/>
      </c>
      <c r="DM58" s="56" t="str">
        <f t="shared" si="1"/>
        <v/>
      </c>
      <c r="DN58" s="56" t="str">
        <f t="shared" si="1"/>
        <v/>
      </c>
      <c r="DO58" s="56" t="str">
        <f t="shared" si="1"/>
        <v/>
      </c>
      <c r="DP58" s="56" t="str">
        <f t="shared" si="1"/>
        <v/>
      </c>
      <c r="DQ58" s="56" t="str">
        <f t="shared" si="1"/>
        <v/>
      </c>
      <c r="DR58" s="56" t="str">
        <f t="shared" si="1"/>
        <v/>
      </c>
      <c r="DS58" s="56" t="str">
        <f t="shared" si="1"/>
        <v/>
      </c>
      <c r="DT58" s="56" t="str">
        <f t="shared" si="1"/>
        <v/>
      </c>
      <c r="DU58" s="56" t="str">
        <f t="shared" si="1"/>
        <v/>
      </c>
      <c r="DV58" s="56" t="str">
        <f t="shared" si="1"/>
        <v/>
      </c>
      <c r="DW58" s="56" t="str">
        <f t="shared" si="1"/>
        <v/>
      </c>
      <c r="DX58" s="56" t="str">
        <f t="shared" si="1"/>
        <v/>
      </c>
      <c r="DY58" s="56" t="str">
        <f t="shared" si="1"/>
        <v/>
      </c>
      <c r="DZ58" s="56" t="str">
        <f t="shared" si="1"/>
        <v/>
      </c>
      <c r="EA58" s="56" t="str">
        <f t="shared" si="1"/>
        <v/>
      </c>
      <c r="EB58" s="56" t="str">
        <f t="shared" si="1"/>
        <v/>
      </c>
      <c r="EC58" s="56" t="str">
        <f t="shared" si="1"/>
        <v/>
      </c>
      <c r="ED58" s="56" t="str">
        <f t="shared" si="1"/>
        <v/>
      </c>
      <c r="EE58" s="56" t="str">
        <f t="shared" ref="EE58:FZ58" si="2">IF(EE$21 = "", "", IF(COUNTA(EE$24:EE$54)=0,"", IF(EE$21="00400", "---", IF(ISNA(MATCH(EE$21, Geo_Mean, 0)), AVERAGEA(EE$24:EE$54), IF(SUM(EE$24:EE$54)=0, 1, GEOMEAN(EE$24:EE$54))))))</f>
        <v/>
      </c>
      <c r="EF58" s="56" t="str">
        <f t="shared" si="2"/>
        <v/>
      </c>
      <c r="EG58" s="56" t="str">
        <f t="shared" si="2"/>
        <v/>
      </c>
      <c r="EH58" s="56" t="str">
        <f t="shared" si="2"/>
        <v/>
      </c>
      <c r="EI58" s="56" t="str">
        <f t="shared" si="2"/>
        <v/>
      </c>
      <c r="EJ58" s="56" t="str">
        <f t="shared" si="2"/>
        <v/>
      </c>
      <c r="EK58" s="56" t="str">
        <f t="shared" si="2"/>
        <v/>
      </c>
      <c r="EL58" s="56" t="str">
        <f t="shared" si="2"/>
        <v/>
      </c>
      <c r="EM58" s="56" t="str">
        <f t="shared" si="2"/>
        <v/>
      </c>
      <c r="EN58" s="56" t="str">
        <f t="shared" si="2"/>
        <v/>
      </c>
      <c r="EO58" s="56" t="str">
        <f t="shared" si="2"/>
        <v/>
      </c>
      <c r="EP58" s="56" t="str">
        <f t="shared" si="2"/>
        <v/>
      </c>
      <c r="EQ58" s="56" t="str">
        <f t="shared" si="2"/>
        <v/>
      </c>
      <c r="ER58" s="56" t="str">
        <f t="shared" si="2"/>
        <v/>
      </c>
      <c r="ES58" s="56" t="str">
        <f t="shared" si="2"/>
        <v/>
      </c>
      <c r="ET58" s="56" t="str">
        <f t="shared" si="2"/>
        <v/>
      </c>
      <c r="EU58" s="56" t="str">
        <f t="shared" si="2"/>
        <v/>
      </c>
      <c r="EV58" s="56" t="str">
        <f t="shared" si="2"/>
        <v/>
      </c>
      <c r="EW58" s="56" t="str">
        <f t="shared" si="2"/>
        <v/>
      </c>
      <c r="EX58" s="56" t="str">
        <f t="shared" si="2"/>
        <v/>
      </c>
      <c r="EY58" s="56" t="str">
        <f t="shared" si="2"/>
        <v/>
      </c>
      <c r="EZ58" s="56" t="str">
        <f t="shared" si="2"/>
        <v/>
      </c>
      <c r="FA58" s="56" t="str">
        <f t="shared" si="2"/>
        <v/>
      </c>
      <c r="FB58" s="56" t="str">
        <f t="shared" si="2"/>
        <v/>
      </c>
      <c r="FC58" s="56" t="str">
        <f t="shared" si="2"/>
        <v/>
      </c>
      <c r="FD58" s="56" t="str">
        <f t="shared" si="2"/>
        <v/>
      </c>
      <c r="FE58" s="56" t="str">
        <f t="shared" si="2"/>
        <v/>
      </c>
      <c r="FF58" s="56" t="str">
        <f t="shared" si="2"/>
        <v/>
      </c>
      <c r="FG58" s="56" t="str">
        <f t="shared" si="2"/>
        <v/>
      </c>
      <c r="FH58" s="56" t="str">
        <f t="shared" si="2"/>
        <v/>
      </c>
      <c r="FI58" s="56" t="str">
        <f t="shared" si="2"/>
        <v/>
      </c>
      <c r="FJ58" s="56" t="str">
        <f t="shared" si="2"/>
        <v/>
      </c>
      <c r="FK58" s="56" t="str">
        <f t="shared" si="2"/>
        <v/>
      </c>
      <c r="FL58" s="56" t="str">
        <f t="shared" si="2"/>
        <v/>
      </c>
      <c r="FM58" s="56" t="str">
        <f t="shared" si="2"/>
        <v/>
      </c>
      <c r="FN58" s="56" t="str">
        <f t="shared" si="2"/>
        <v/>
      </c>
      <c r="FO58" s="56" t="str">
        <f t="shared" si="2"/>
        <v/>
      </c>
      <c r="FP58" s="56" t="str">
        <f t="shared" si="2"/>
        <v/>
      </c>
      <c r="FQ58" s="56" t="str">
        <f t="shared" si="2"/>
        <v/>
      </c>
      <c r="FR58" s="56" t="str">
        <f t="shared" si="2"/>
        <v/>
      </c>
      <c r="FS58" s="56" t="str">
        <f t="shared" si="2"/>
        <v/>
      </c>
      <c r="FT58" s="56" t="str">
        <f t="shared" si="2"/>
        <v/>
      </c>
      <c r="FU58" s="56" t="str">
        <f t="shared" si="2"/>
        <v/>
      </c>
      <c r="FV58" s="56" t="str">
        <f t="shared" si="2"/>
        <v/>
      </c>
      <c r="FW58" s="56" t="str">
        <f t="shared" si="2"/>
        <v/>
      </c>
      <c r="FX58" s="56" t="str">
        <f t="shared" si="2"/>
        <v/>
      </c>
      <c r="FY58" s="56" t="str">
        <f t="shared" si="2"/>
        <v/>
      </c>
      <c r="FZ58" s="56" t="str">
        <f t="shared" si="2"/>
        <v/>
      </c>
    </row>
    <row r="59" spans="1:182" x14ac:dyDescent="0.2">
      <c r="A59" s="159" t="s">
        <v>30</v>
      </c>
      <c r="B59" s="159"/>
      <c r="C59" s="159"/>
      <c r="D59" s="159"/>
      <c r="E59" s="159"/>
      <c r="F59" s="160"/>
      <c r="G59" s="57" t="str">
        <f>IF(ISBLANK(G$21),"",IF(COUNTA(G$24:G$54) = 0, "", MAXA(G$24:G$54)))</f>
        <v/>
      </c>
      <c r="H59" s="57" t="str">
        <f t="shared" ref="H59:BS59" si="3">IF(ISBLANK(H$21),"",IF(COUNTA(H$24:H$54) = 0, "", MAXA(H$24:H$54)))</f>
        <v/>
      </c>
      <c r="I59" s="57" t="str">
        <f t="shared" si="3"/>
        <v/>
      </c>
      <c r="J59" s="57" t="str">
        <f t="shared" si="3"/>
        <v/>
      </c>
      <c r="K59" s="57" t="str">
        <f t="shared" si="3"/>
        <v/>
      </c>
      <c r="L59" s="57" t="str">
        <f t="shared" si="3"/>
        <v/>
      </c>
      <c r="M59" s="57" t="str">
        <f t="shared" si="3"/>
        <v/>
      </c>
      <c r="N59" s="57" t="str">
        <f t="shared" si="3"/>
        <v/>
      </c>
      <c r="O59" s="57" t="str">
        <f t="shared" si="3"/>
        <v/>
      </c>
      <c r="P59" s="57" t="str">
        <f t="shared" si="3"/>
        <v/>
      </c>
      <c r="Q59" s="57" t="str">
        <f t="shared" si="3"/>
        <v/>
      </c>
      <c r="R59" s="57" t="str">
        <f t="shared" si="3"/>
        <v/>
      </c>
      <c r="S59" s="57" t="str">
        <f t="shared" si="3"/>
        <v/>
      </c>
      <c r="T59" s="57" t="str">
        <f t="shared" si="3"/>
        <v/>
      </c>
      <c r="U59" s="57" t="str">
        <f t="shared" si="3"/>
        <v/>
      </c>
      <c r="V59" s="57" t="str">
        <f t="shared" si="3"/>
        <v/>
      </c>
      <c r="W59" s="57" t="str">
        <f t="shared" si="3"/>
        <v/>
      </c>
      <c r="X59" s="57" t="str">
        <f t="shared" si="3"/>
        <v/>
      </c>
      <c r="Y59" s="57" t="str">
        <f t="shared" si="3"/>
        <v/>
      </c>
      <c r="Z59" s="57" t="str">
        <f t="shared" si="3"/>
        <v/>
      </c>
      <c r="AA59" s="57" t="str">
        <f t="shared" si="3"/>
        <v/>
      </c>
      <c r="AB59" s="57" t="str">
        <f t="shared" si="3"/>
        <v/>
      </c>
      <c r="AC59" s="57" t="str">
        <f t="shared" si="3"/>
        <v/>
      </c>
      <c r="AD59" s="57" t="str">
        <f t="shared" si="3"/>
        <v/>
      </c>
      <c r="AE59" s="57" t="str">
        <f t="shared" si="3"/>
        <v/>
      </c>
      <c r="AF59" s="57" t="str">
        <f t="shared" si="3"/>
        <v/>
      </c>
      <c r="AG59" s="57" t="str">
        <f t="shared" si="3"/>
        <v/>
      </c>
      <c r="AH59" s="57" t="str">
        <f t="shared" si="3"/>
        <v/>
      </c>
      <c r="AI59" s="57" t="str">
        <f t="shared" si="3"/>
        <v/>
      </c>
      <c r="AJ59" s="57" t="str">
        <f t="shared" si="3"/>
        <v/>
      </c>
      <c r="AK59" s="57" t="str">
        <f t="shared" si="3"/>
        <v/>
      </c>
      <c r="AL59" s="57" t="str">
        <f t="shared" si="3"/>
        <v/>
      </c>
      <c r="AM59" s="57" t="str">
        <f t="shared" si="3"/>
        <v/>
      </c>
      <c r="AN59" s="57" t="str">
        <f t="shared" si="3"/>
        <v/>
      </c>
      <c r="AO59" s="57" t="str">
        <f t="shared" si="3"/>
        <v/>
      </c>
      <c r="AP59" s="57" t="str">
        <f t="shared" si="3"/>
        <v/>
      </c>
      <c r="AQ59" s="57" t="str">
        <f t="shared" si="3"/>
        <v/>
      </c>
      <c r="AR59" s="57" t="str">
        <f t="shared" si="3"/>
        <v/>
      </c>
      <c r="AS59" s="57" t="str">
        <f t="shared" si="3"/>
        <v/>
      </c>
      <c r="AT59" s="57" t="str">
        <f t="shared" si="3"/>
        <v/>
      </c>
      <c r="AU59" s="57" t="str">
        <f t="shared" si="3"/>
        <v/>
      </c>
      <c r="AV59" s="57" t="str">
        <f t="shared" si="3"/>
        <v/>
      </c>
      <c r="AW59" s="57" t="str">
        <f t="shared" si="3"/>
        <v/>
      </c>
      <c r="AX59" s="57" t="str">
        <f t="shared" si="3"/>
        <v/>
      </c>
      <c r="AY59" s="57" t="str">
        <f t="shared" si="3"/>
        <v/>
      </c>
      <c r="AZ59" s="57" t="str">
        <f t="shared" si="3"/>
        <v/>
      </c>
      <c r="BA59" s="57" t="str">
        <f t="shared" si="3"/>
        <v/>
      </c>
      <c r="BB59" s="57" t="str">
        <f t="shared" si="3"/>
        <v/>
      </c>
      <c r="BC59" s="57" t="str">
        <f t="shared" si="3"/>
        <v/>
      </c>
      <c r="BD59" s="57" t="str">
        <f t="shared" si="3"/>
        <v/>
      </c>
      <c r="BE59" s="57" t="str">
        <f t="shared" si="3"/>
        <v/>
      </c>
      <c r="BF59" s="57" t="str">
        <f t="shared" si="3"/>
        <v/>
      </c>
      <c r="BG59" s="57" t="str">
        <f t="shared" si="3"/>
        <v/>
      </c>
      <c r="BH59" s="57" t="str">
        <f t="shared" si="3"/>
        <v/>
      </c>
      <c r="BI59" s="57" t="str">
        <f t="shared" si="3"/>
        <v/>
      </c>
      <c r="BJ59" s="57" t="str">
        <f t="shared" si="3"/>
        <v/>
      </c>
      <c r="BK59" s="57" t="str">
        <f t="shared" si="3"/>
        <v/>
      </c>
      <c r="BL59" s="57" t="str">
        <f t="shared" si="3"/>
        <v/>
      </c>
      <c r="BM59" s="57" t="str">
        <f t="shared" si="3"/>
        <v/>
      </c>
      <c r="BN59" s="57" t="str">
        <f t="shared" si="3"/>
        <v/>
      </c>
      <c r="BO59" s="57" t="str">
        <f t="shared" si="3"/>
        <v/>
      </c>
      <c r="BP59" s="57" t="str">
        <f t="shared" si="3"/>
        <v/>
      </c>
      <c r="BQ59" s="57" t="str">
        <f t="shared" si="3"/>
        <v/>
      </c>
      <c r="BR59" s="57" t="str">
        <f t="shared" si="3"/>
        <v/>
      </c>
      <c r="BS59" s="57" t="str">
        <f t="shared" si="3"/>
        <v/>
      </c>
      <c r="BT59" s="57" t="str">
        <f t="shared" ref="BT59:EE59" si="4">IF(ISBLANK(BT$21),"",IF(COUNTA(BT$24:BT$54) = 0, "", MAXA(BT$24:BT$54)))</f>
        <v/>
      </c>
      <c r="BU59" s="57" t="str">
        <f t="shared" si="4"/>
        <v/>
      </c>
      <c r="BV59" s="57" t="str">
        <f t="shared" si="4"/>
        <v/>
      </c>
      <c r="BW59" s="57" t="str">
        <f t="shared" si="4"/>
        <v/>
      </c>
      <c r="BX59" s="57" t="str">
        <f t="shared" si="4"/>
        <v/>
      </c>
      <c r="BY59" s="57" t="str">
        <f t="shared" si="4"/>
        <v/>
      </c>
      <c r="BZ59" s="57" t="str">
        <f t="shared" si="4"/>
        <v/>
      </c>
      <c r="CA59" s="57" t="str">
        <f t="shared" si="4"/>
        <v/>
      </c>
      <c r="CB59" s="57" t="str">
        <f t="shared" si="4"/>
        <v/>
      </c>
      <c r="CC59" s="57" t="str">
        <f t="shared" si="4"/>
        <v/>
      </c>
      <c r="CD59" s="57" t="str">
        <f t="shared" si="4"/>
        <v/>
      </c>
      <c r="CE59" s="57" t="str">
        <f t="shared" si="4"/>
        <v/>
      </c>
      <c r="CF59" s="57" t="str">
        <f t="shared" si="4"/>
        <v/>
      </c>
      <c r="CG59" s="57" t="str">
        <f t="shared" si="4"/>
        <v/>
      </c>
      <c r="CH59" s="57" t="str">
        <f t="shared" si="4"/>
        <v/>
      </c>
      <c r="CI59" s="57" t="str">
        <f t="shared" si="4"/>
        <v/>
      </c>
      <c r="CJ59" s="57" t="str">
        <f t="shared" si="4"/>
        <v/>
      </c>
      <c r="CK59" s="57" t="str">
        <f t="shared" si="4"/>
        <v/>
      </c>
      <c r="CL59" s="57" t="str">
        <f t="shared" si="4"/>
        <v/>
      </c>
      <c r="CM59" s="57" t="str">
        <f t="shared" si="4"/>
        <v/>
      </c>
      <c r="CN59" s="57" t="str">
        <f t="shared" si="4"/>
        <v/>
      </c>
      <c r="CO59" s="57" t="str">
        <f t="shared" si="4"/>
        <v/>
      </c>
      <c r="CP59" s="57" t="str">
        <f t="shared" si="4"/>
        <v/>
      </c>
      <c r="CQ59" s="57" t="str">
        <f t="shared" si="4"/>
        <v/>
      </c>
      <c r="CR59" s="57" t="str">
        <f t="shared" si="4"/>
        <v/>
      </c>
      <c r="CS59" s="57" t="str">
        <f t="shared" si="4"/>
        <v/>
      </c>
      <c r="CT59" s="57" t="str">
        <f t="shared" si="4"/>
        <v/>
      </c>
      <c r="CU59" s="57" t="str">
        <f t="shared" si="4"/>
        <v/>
      </c>
      <c r="CV59" s="57" t="str">
        <f t="shared" si="4"/>
        <v/>
      </c>
      <c r="CW59" s="57" t="str">
        <f t="shared" si="4"/>
        <v/>
      </c>
      <c r="CX59" s="57" t="str">
        <f t="shared" si="4"/>
        <v/>
      </c>
      <c r="CY59" s="57" t="str">
        <f t="shared" si="4"/>
        <v/>
      </c>
      <c r="CZ59" s="57" t="str">
        <f t="shared" si="4"/>
        <v/>
      </c>
      <c r="DA59" s="57" t="str">
        <f t="shared" si="4"/>
        <v/>
      </c>
      <c r="DB59" s="57" t="str">
        <f t="shared" si="4"/>
        <v/>
      </c>
      <c r="DC59" s="57" t="str">
        <f t="shared" si="4"/>
        <v/>
      </c>
      <c r="DD59" s="57" t="str">
        <f t="shared" si="4"/>
        <v/>
      </c>
      <c r="DE59" s="57" t="str">
        <f t="shared" si="4"/>
        <v/>
      </c>
      <c r="DF59" s="57" t="str">
        <f t="shared" si="4"/>
        <v/>
      </c>
      <c r="DG59" s="57" t="str">
        <f t="shared" si="4"/>
        <v/>
      </c>
      <c r="DH59" s="57" t="str">
        <f t="shared" si="4"/>
        <v/>
      </c>
      <c r="DI59" s="57" t="str">
        <f t="shared" si="4"/>
        <v/>
      </c>
      <c r="DJ59" s="57" t="str">
        <f t="shared" si="4"/>
        <v/>
      </c>
      <c r="DK59" s="57" t="str">
        <f t="shared" si="4"/>
        <v/>
      </c>
      <c r="DL59" s="57" t="str">
        <f t="shared" si="4"/>
        <v/>
      </c>
      <c r="DM59" s="57" t="str">
        <f t="shared" si="4"/>
        <v/>
      </c>
      <c r="DN59" s="57" t="str">
        <f t="shared" si="4"/>
        <v/>
      </c>
      <c r="DO59" s="57" t="str">
        <f t="shared" si="4"/>
        <v/>
      </c>
      <c r="DP59" s="57" t="str">
        <f t="shared" si="4"/>
        <v/>
      </c>
      <c r="DQ59" s="57" t="str">
        <f t="shared" si="4"/>
        <v/>
      </c>
      <c r="DR59" s="57" t="str">
        <f t="shared" si="4"/>
        <v/>
      </c>
      <c r="DS59" s="57" t="str">
        <f t="shared" si="4"/>
        <v/>
      </c>
      <c r="DT59" s="57" t="str">
        <f t="shared" si="4"/>
        <v/>
      </c>
      <c r="DU59" s="57" t="str">
        <f t="shared" si="4"/>
        <v/>
      </c>
      <c r="DV59" s="57" t="str">
        <f t="shared" si="4"/>
        <v/>
      </c>
      <c r="DW59" s="57" t="str">
        <f t="shared" si="4"/>
        <v/>
      </c>
      <c r="DX59" s="57" t="str">
        <f t="shared" si="4"/>
        <v/>
      </c>
      <c r="DY59" s="57" t="str">
        <f t="shared" si="4"/>
        <v/>
      </c>
      <c r="DZ59" s="57" t="str">
        <f t="shared" si="4"/>
        <v/>
      </c>
      <c r="EA59" s="57" t="str">
        <f t="shared" si="4"/>
        <v/>
      </c>
      <c r="EB59" s="57" t="str">
        <f t="shared" si="4"/>
        <v/>
      </c>
      <c r="EC59" s="57" t="str">
        <f t="shared" si="4"/>
        <v/>
      </c>
      <c r="ED59" s="57" t="str">
        <f t="shared" si="4"/>
        <v/>
      </c>
      <c r="EE59" s="57" t="str">
        <f t="shared" si="4"/>
        <v/>
      </c>
      <c r="EF59" s="57" t="str">
        <f t="shared" ref="EF59:FZ59" si="5">IF(ISBLANK(EF$21),"",IF(COUNTA(EF$24:EF$54) = 0, "", MAXA(EF$24:EF$54)))</f>
        <v/>
      </c>
      <c r="EG59" s="57" t="str">
        <f t="shared" si="5"/>
        <v/>
      </c>
      <c r="EH59" s="57" t="str">
        <f t="shared" si="5"/>
        <v/>
      </c>
      <c r="EI59" s="57" t="str">
        <f t="shared" si="5"/>
        <v/>
      </c>
      <c r="EJ59" s="57" t="str">
        <f t="shared" si="5"/>
        <v/>
      </c>
      <c r="EK59" s="57" t="str">
        <f t="shared" si="5"/>
        <v/>
      </c>
      <c r="EL59" s="57" t="str">
        <f t="shared" si="5"/>
        <v/>
      </c>
      <c r="EM59" s="57" t="str">
        <f t="shared" si="5"/>
        <v/>
      </c>
      <c r="EN59" s="57" t="str">
        <f t="shared" si="5"/>
        <v/>
      </c>
      <c r="EO59" s="57" t="str">
        <f t="shared" si="5"/>
        <v/>
      </c>
      <c r="EP59" s="57" t="str">
        <f t="shared" si="5"/>
        <v/>
      </c>
      <c r="EQ59" s="57" t="str">
        <f t="shared" si="5"/>
        <v/>
      </c>
      <c r="ER59" s="57" t="str">
        <f t="shared" si="5"/>
        <v/>
      </c>
      <c r="ES59" s="57" t="str">
        <f t="shared" si="5"/>
        <v/>
      </c>
      <c r="ET59" s="57" t="str">
        <f t="shared" si="5"/>
        <v/>
      </c>
      <c r="EU59" s="57" t="str">
        <f t="shared" si="5"/>
        <v/>
      </c>
      <c r="EV59" s="57" t="str">
        <f t="shared" si="5"/>
        <v/>
      </c>
      <c r="EW59" s="57" t="str">
        <f t="shared" si="5"/>
        <v/>
      </c>
      <c r="EX59" s="57" t="str">
        <f t="shared" si="5"/>
        <v/>
      </c>
      <c r="EY59" s="57" t="str">
        <f t="shared" si="5"/>
        <v/>
      </c>
      <c r="EZ59" s="57" t="str">
        <f t="shared" si="5"/>
        <v/>
      </c>
      <c r="FA59" s="57" t="str">
        <f t="shared" si="5"/>
        <v/>
      </c>
      <c r="FB59" s="57" t="str">
        <f t="shared" si="5"/>
        <v/>
      </c>
      <c r="FC59" s="57" t="str">
        <f t="shared" si="5"/>
        <v/>
      </c>
      <c r="FD59" s="57" t="str">
        <f t="shared" si="5"/>
        <v/>
      </c>
      <c r="FE59" s="57" t="str">
        <f t="shared" si="5"/>
        <v/>
      </c>
      <c r="FF59" s="57" t="str">
        <f t="shared" si="5"/>
        <v/>
      </c>
      <c r="FG59" s="57" t="str">
        <f t="shared" si="5"/>
        <v/>
      </c>
      <c r="FH59" s="57" t="str">
        <f t="shared" si="5"/>
        <v/>
      </c>
      <c r="FI59" s="57" t="str">
        <f t="shared" si="5"/>
        <v/>
      </c>
      <c r="FJ59" s="57" t="str">
        <f t="shared" si="5"/>
        <v/>
      </c>
      <c r="FK59" s="57" t="str">
        <f t="shared" si="5"/>
        <v/>
      </c>
      <c r="FL59" s="57" t="str">
        <f t="shared" si="5"/>
        <v/>
      </c>
      <c r="FM59" s="57" t="str">
        <f t="shared" si="5"/>
        <v/>
      </c>
      <c r="FN59" s="57" t="str">
        <f t="shared" si="5"/>
        <v/>
      </c>
      <c r="FO59" s="57" t="str">
        <f t="shared" si="5"/>
        <v/>
      </c>
      <c r="FP59" s="57" t="str">
        <f t="shared" si="5"/>
        <v/>
      </c>
      <c r="FQ59" s="57" t="str">
        <f t="shared" si="5"/>
        <v/>
      </c>
      <c r="FR59" s="57" t="str">
        <f t="shared" si="5"/>
        <v/>
      </c>
      <c r="FS59" s="57" t="str">
        <f t="shared" si="5"/>
        <v/>
      </c>
      <c r="FT59" s="57" t="str">
        <f t="shared" si="5"/>
        <v/>
      </c>
      <c r="FU59" s="57" t="str">
        <f t="shared" si="5"/>
        <v/>
      </c>
      <c r="FV59" s="57" t="str">
        <f t="shared" si="5"/>
        <v/>
      </c>
      <c r="FW59" s="57" t="str">
        <f t="shared" si="5"/>
        <v/>
      </c>
      <c r="FX59" s="57" t="str">
        <f t="shared" si="5"/>
        <v/>
      </c>
      <c r="FY59" s="57" t="str">
        <f t="shared" si="5"/>
        <v/>
      </c>
      <c r="FZ59" s="57" t="str">
        <f t="shared" si="5"/>
        <v/>
      </c>
    </row>
    <row r="60" spans="1:182" ht="13.5" thickBot="1" x14ac:dyDescent="0.25">
      <c r="A60" s="171" t="s">
        <v>31</v>
      </c>
      <c r="B60" s="171"/>
      <c r="C60" s="171"/>
      <c r="D60" s="171"/>
      <c r="E60" s="171"/>
      <c r="F60" s="172"/>
      <c r="G60" s="129" t="str">
        <f>IF(ISBLANK(G$21),"", IF(COUNTA(G$24:G$54) = 0, "",MINA(G$24:G$54)))</f>
        <v/>
      </c>
      <c r="H60" s="129" t="str">
        <f t="shared" ref="H60:BS60" si="6">IF(ISBLANK(H$21),"", IF(COUNTA(H$24:H$54) = 0, "",MINA(H$24:H$54)))</f>
        <v/>
      </c>
      <c r="I60" s="129" t="str">
        <f t="shared" si="6"/>
        <v/>
      </c>
      <c r="J60" s="129" t="str">
        <f t="shared" si="6"/>
        <v/>
      </c>
      <c r="K60" s="129" t="str">
        <f t="shared" si="6"/>
        <v/>
      </c>
      <c r="L60" s="129" t="str">
        <f t="shared" si="6"/>
        <v/>
      </c>
      <c r="M60" s="129" t="str">
        <f t="shared" si="6"/>
        <v/>
      </c>
      <c r="N60" s="129" t="str">
        <f t="shared" si="6"/>
        <v/>
      </c>
      <c r="O60" s="129" t="str">
        <f t="shared" si="6"/>
        <v/>
      </c>
      <c r="P60" s="129" t="str">
        <f t="shared" si="6"/>
        <v/>
      </c>
      <c r="Q60" s="129" t="str">
        <f t="shared" si="6"/>
        <v/>
      </c>
      <c r="R60" s="129" t="str">
        <f t="shared" si="6"/>
        <v/>
      </c>
      <c r="S60" s="129" t="str">
        <f t="shared" si="6"/>
        <v/>
      </c>
      <c r="T60" s="129" t="str">
        <f t="shared" si="6"/>
        <v/>
      </c>
      <c r="U60" s="129" t="str">
        <f t="shared" si="6"/>
        <v/>
      </c>
      <c r="V60" s="129" t="str">
        <f t="shared" si="6"/>
        <v/>
      </c>
      <c r="W60" s="129" t="str">
        <f t="shared" si="6"/>
        <v/>
      </c>
      <c r="X60" s="129" t="str">
        <f t="shared" si="6"/>
        <v/>
      </c>
      <c r="Y60" s="129" t="str">
        <f t="shared" si="6"/>
        <v/>
      </c>
      <c r="Z60" s="129" t="str">
        <f t="shared" si="6"/>
        <v/>
      </c>
      <c r="AA60" s="129" t="str">
        <f t="shared" si="6"/>
        <v/>
      </c>
      <c r="AB60" s="129" t="str">
        <f t="shared" si="6"/>
        <v/>
      </c>
      <c r="AC60" s="129" t="str">
        <f t="shared" si="6"/>
        <v/>
      </c>
      <c r="AD60" s="129" t="str">
        <f t="shared" si="6"/>
        <v/>
      </c>
      <c r="AE60" s="129" t="str">
        <f t="shared" si="6"/>
        <v/>
      </c>
      <c r="AF60" s="129" t="str">
        <f t="shared" si="6"/>
        <v/>
      </c>
      <c r="AG60" s="129" t="str">
        <f t="shared" si="6"/>
        <v/>
      </c>
      <c r="AH60" s="129" t="str">
        <f t="shared" si="6"/>
        <v/>
      </c>
      <c r="AI60" s="129" t="str">
        <f t="shared" si="6"/>
        <v/>
      </c>
      <c r="AJ60" s="129" t="str">
        <f t="shared" si="6"/>
        <v/>
      </c>
      <c r="AK60" s="129" t="str">
        <f t="shared" si="6"/>
        <v/>
      </c>
      <c r="AL60" s="129" t="str">
        <f t="shared" si="6"/>
        <v/>
      </c>
      <c r="AM60" s="129" t="str">
        <f t="shared" si="6"/>
        <v/>
      </c>
      <c r="AN60" s="129" t="str">
        <f t="shared" si="6"/>
        <v/>
      </c>
      <c r="AO60" s="129" t="str">
        <f t="shared" si="6"/>
        <v/>
      </c>
      <c r="AP60" s="129" t="str">
        <f t="shared" si="6"/>
        <v/>
      </c>
      <c r="AQ60" s="129" t="str">
        <f t="shared" si="6"/>
        <v/>
      </c>
      <c r="AR60" s="129" t="str">
        <f t="shared" si="6"/>
        <v/>
      </c>
      <c r="AS60" s="129" t="str">
        <f t="shared" si="6"/>
        <v/>
      </c>
      <c r="AT60" s="129" t="str">
        <f t="shared" si="6"/>
        <v/>
      </c>
      <c r="AU60" s="129" t="str">
        <f t="shared" si="6"/>
        <v/>
      </c>
      <c r="AV60" s="129" t="str">
        <f t="shared" si="6"/>
        <v/>
      </c>
      <c r="AW60" s="129" t="str">
        <f t="shared" si="6"/>
        <v/>
      </c>
      <c r="AX60" s="129" t="str">
        <f t="shared" si="6"/>
        <v/>
      </c>
      <c r="AY60" s="129" t="str">
        <f t="shared" si="6"/>
        <v/>
      </c>
      <c r="AZ60" s="129" t="str">
        <f t="shared" si="6"/>
        <v/>
      </c>
      <c r="BA60" s="129" t="str">
        <f t="shared" si="6"/>
        <v/>
      </c>
      <c r="BB60" s="129" t="str">
        <f t="shared" si="6"/>
        <v/>
      </c>
      <c r="BC60" s="129" t="str">
        <f t="shared" si="6"/>
        <v/>
      </c>
      <c r="BD60" s="129" t="str">
        <f t="shared" si="6"/>
        <v/>
      </c>
      <c r="BE60" s="129" t="str">
        <f t="shared" si="6"/>
        <v/>
      </c>
      <c r="BF60" s="129" t="str">
        <f t="shared" si="6"/>
        <v/>
      </c>
      <c r="BG60" s="129" t="str">
        <f t="shared" si="6"/>
        <v/>
      </c>
      <c r="BH60" s="129" t="str">
        <f t="shared" si="6"/>
        <v/>
      </c>
      <c r="BI60" s="129" t="str">
        <f t="shared" si="6"/>
        <v/>
      </c>
      <c r="BJ60" s="129" t="str">
        <f t="shared" si="6"/>
        <v/>
      </c>
      <c r="BK60" s="129" t="str">
        <f t="shared" si="6"/>
        <v/>
      </c>
      <c r="BL60" s="129" t="str">
        <f t="shared" si="6"/>
        <v/>
      </c>
      <c r="BM60" s="129" t="str">
        <f t="shared" si="6"/>
        <v/>
      </c>
      <c r="BN60" s="129" t="str">
        <f t="shared" si="6"/>
        <v/>
      </c>
      <c r="BO60" s="129" t="str">
        <f t="shared" si="6"/>
        <v/>
      </c>
      <c r="BP60" s="129" t="str">
        <f t="shared" si="6"/>
        <v/>
      </c>
      <c r="BQ60" s="129" t="str">
        <f t="shared" si="6"/>
        <v/>
      </c>
      <c r="BR60" s="129" t="str">
        <f t="shared" si="6"/>
        <v/>
      </c>
      <c r="BS60" s="129" t="str">
        <f t="shared" si="6"/>
        <v/>
      </c>
      <c r="BT60" s="129" t="str">
        <f t="shared" ref="BT60:EE60" si="7">IF(ISBLANK(BT$21),"", IF(COUNTA(BT$24:BT$54) = 0, "",MINA(BT$24:BT$54)))</f>
        <v/>
      </c>
      <c r="BU60" s="129" t="str">
        <f t="shared" si="7"/>
        <v/>
      </c>
      <c r="BV60" s="129" t="str">
        <f t="shared" si="7"/>
        <v/>
      </c>
      <c r="BW60" s="129" t="str">
        <f t="shared" si="7"/>
        <v/>
      </c>
      <c r="BX60" s="129" t="str">
        <f t="shared" si="7"/>
        <v/>
      </c>
      <c r="BY60" s="129" t="str">
        <f t="shared" si="7"/>
        <v/>
      </c>
      <c r="BZ60" s="129" t="str">
        <f t="shared" si="7"/>
        <v/>
      </c>
      <c r="CA60" s="129" t="str">
        <f t="shared" si="7"/>
        <v/>
      </c>
      <c r="CB60" s="129" t="str">
        <f t="shared" si="7"/>
        <v/>
      </c>
      <c r="CC60" s="129" t="str">
        <f t="shared" si="7"/>
        <v/>
      </c>
      <c r="CD60" s="129" t="str">
        <f t="shared" si="7"/>
        <v/>
      </c>
      <c r="CE60" s="129" t="str">
        <f t="shared" si="7"/>
        <v/>
      </c>
      <c r="CF60" s="129" t="str">
        <f t="shared" si="7"/>
        <v/>
      </c>
      <c r="CG60" s="129" t="str">
        <f t="shared" si="7"/>
        <v/>
      </c>
      <c r="CH60" s="129" t="str">
        <f t="shared" si="7"/>
        <v/>
      </c>
      <c r="CI60" s="129" t="str">
        <f t="shared" si="7"/>
        <v/>
      </c>
      <c r="CJ60" s="129" t="str">
        <f t="shared" si="7"/>
        <v/>
      </c>
      <c r="CK60" s="129" t="str">
        <f t="shared" si="7"/>
        <v/>
      </c>
      <c r="CL60" s="129" t="str">
        <f t="shared" si="7"/>
        <v/>
      </c>
      <c r="CM60" s="129" t="str">
        <f t="shared" si="7"/>
        <v/>
      </c>
      <c r="CN60" s="129" t="str">
        <f t="shared" si="7"/>
        <v/>
      </c>
      <c r="CO60" s="129" t="str">
        <f t="shared" si="7"/>
        <v/>
      </c>
      <c r="CP60" s="129" t="str">
        <f t="shared" si="7"/>
        <v/>
      </c>
      <c r="CQ60" s="129" t="str">
        <f t="shared" si="7"/>
        <v/>
      </c>
      <c r="CR60" s="129" t="str">
        <f t="shared" si="7"/>
        <v/>
      </c>
      <c r="CS60" s="129" t="str">
        <f t="shared" si="7"/>
        <v/>
      </c>
      <c r="CT60" s="129" t="str">
        <f t="shared" si="7"/>
        <v/>
      </c>
      <c r="CU60" s="129" t="str">
        <f t="shared" si="7"/>
        <v/>
      </c>
      <c r="CV60" s="129" t="str">
        <f t="shared" si="7"/>
        <v/>
      </c>
      <c r="CW60" s="129" t="str">
        <f t="shared" si="7"/>
        <v/>
      </c>
      <c r="CX60" s="129" t="str">
        <f t="shared" si="7"/>
        <v/>
      </c>
      <c r="CY60" s="129" t="str">
        <f t="shared" si="7"/>
        <v/>
      </c>
      <c r="CZ60" s="129" t="str">
        <f t="shared" si="7"/>
        <v/>
      </c>
      <c r="DA60" s="129" t="str">
        <f t="shared" si="7"/>
        <v/>
      </c>
      <c r="DB60" s="129" t="str">
        <f t="shared" si="7"/>
        <v/>
      </c>
      <c r="DC60" s="129" t="str">
        <f t="shared" si="7"/>
        <v/>
      </c>
      <c r="DD60" s="129" t="str">
        <f t="shared" si="7"/>
        <v/>
      </c>
      <c r="DE60" s="129" t="str">
        <f t="shared" si="7"/>
        <v/>
      </c>
      <c r="DF60" s="129" t="str">
        <f t="shared" si="7"/>
        <v/>
      </c>
      <c r="DG60" s="129" t="str">
        <f t="shared" si="7"/>
        <v/>
      </c>
      <c r="DH60" s="129" t="str">
        <f t="shared" si="7"/>
        <v/>
      </c>
      <c r="DI60" s="129" t="str">
        <f t="shared" si="7"/>
        <v/>
      </c>
      <c r="DJ60" s="129" t="str">
        <f t="shared" si="7"/>
        <v/>
      </c>
      <c r="DK60" s="129" t="str">
        <f t="shared" si="7"/>
        <v/>
      </c>
      <c r="DL60" s="129" t="str">
        <f t="shared" si="7"/>
        <v/>
      </c>
      <c r="DM60" s="129" t="str">
        <f t="shared" si="7"/>
        <v/>
      </c>
      <c r="DN60" s="129" t="str">
        <f t="shared" si="7"/>
        <v/>
      </c>
      <c r="DO60" s="129" t="str">
        <f t="shared" si="7"/>
        <v/>
      </c>
      <c r="DP60" s="129" t="str">
        <f t="shared" si="7"/>
        <v/>
      </c>
      <c r="DQ60" s="129" t="str">
        <f t="shared" si="7"/>
        <v/>
      </c>
      <c r="DR60" s="129" t="str">
        <f t="shared" si="7"/>
        <v/>
      </c>
      <c r="DS60" s="129" t="str">
        <f t="shared" si="7"/>
        <v/>
      </c>
      <c r="DT60" s="129" t="str">
        <f t="shared" si="7"/>
        <v/>
      </c>
      <c r="DU60" s="129" t="str">
        <f t="shared" si="7"/>
        <v/>
      </c>
      <c r="DV60" s="129" t="str">
        <f t="shared" si="7"/>
        <v/>
      </c>
      <c r="DW60" s="129" t="str">
        <f t="shared" si="7"/>
        <v/>
      </c>
      <c r="DX60" s="129" t="str">
        <f t="shared" si="7"/>
        <v/>
      </c>
      <c r="DY60" s="129" t="str">
        <f t="shared" si="7"/>
        <v/>
      </c>
      <c r="DZ60" s="129" t="str">
        <f t="shared" si="7"/>
        <v/>
      </c>
      <c r="EA60" s="129" t="str">
        <f t="shared" si="7"/>
        <v/>
      </c>
      <c r="EB60" s="129" t="str">
        <f t="shared" si="7"/>
        <v/>
      </c>
      <c r="EC60" s="129" t="str">
        <f t="shared" si="7"/>
        <v/>
      </c>
      <c r="ED60" s="129" t="str">
        <f t="shared" si="7"/>
        <v/>
      </c>
      <c r="EE60" s="129" t="str">
        <f t="shared" si="7"/>
        <v/>
      </c>
      <c r="EF60" s="129" t="str">
        <f t="shared" ref="EF60:FZ60" si="8">IF(ISBLANK(EF$21),"", IF(COUNTA(EF$24:EF$54) = 0, "",MINA(EF$24:EF$54)))</f>
        <v/>
      </c>
      <c r="EG60" s="129" t="str">
        <f t="shared" si="8"/>
        <v/>
      </c>
      <c r="EH60" s="129" t="str">
        <f t="shared" si="8"/>
        <v/>
      </c>
      <c r="EI60" s="129" t="str">
        <f t="shared" si="8"/>
        <v/>
      </c>
      <c r="EJ60" s="129" t="str">
        <f t="shared" si="8"/>
        <v/>
      </c>
      <c r="EK60" s="129" t="str">
        <f t="shared" si="8"/>
        <v/>
      </c>
      <c r="EL60" s="129" t="str">
        <f t="shared" si="8"/>
        <v/>
      </c>
      <c r="EM60" s="129" t="str">
        <f t="shared" si="8"/>
        <v/>
      </c>
      <c r="EN60" s="129" t="str">
        <f t="shared" si="8"/>
        <v/>
      </c>
      <c r="EO60" s="129" t="str">
        <f t="shared" si="8"/>
        <v/>
      </c>
      <c r="EP60" s="129" t="str">
        <f t="shared" si="8"/>
        <v/>
      </c>
      <c r="EQ60" s="129" t="str">
        <f t="shared" si="8"/>
        <v/>
      </c>
      <c r="ER60" s="129" t="str">
        <f t="shared" si="8"/>
        <v/>
      </c>
      <c r="ES60" s="129" t="str">
        <f t="shared" si="8"/>
        <v/>
      </c>
      <c r="ET60" s="129" t="str">
        <f t="shared" si="8"/>
        <v/>
      </c>
      <c r="EU60" s="129" t="str">
        <f t="shared" si="8"/>
        <v/>
      </c>
      <c r="EV60" s="129" t="str">
        <f t="shared" si="8"/>
        <v/>
      </c>
      <c r="EW60" s="129" t="str">
        <f t="shared" si="8"/>
        <v/>
      </c>
      <c r="EX60" s="129" t="str">
        <f t="shared" si="8"/>
        <v/>
      </c>
      <c r="EY60" s="129" t="str">
        <f t="shared" si="8"/>
        <v/>
      </c>
      <c r="EZ60" s="129" t="str">
        <f t="shared" si="8"/>
        <v/>
      </c>
      <c r="FA60" s="129" t="str">
        <f t="shared" si="8"/>
        <v/>
      </c>
      <c r="FB60" s="129" t="str">
        <f t="shared" si="8"/>
        <v/>
      </c>
      <c r="FC60" s="129" t="str">
        <f t="shared" si="8"/>
        <v/>
      </c>
      <c r="FD60" s="129" t="str">
        <f t="shared" si="8"/>
        <v/>
      </c>
      <c r="FE60" s="129" t="str">
        <f t="shared" si="8"/>
        <v/>
      </c>
      <c r="FF60" s="129" t="str">
        <f t="shared" si="8"/>
        <v/>
      </c>
      <c r="FG60" s="129" t="str">
        <f t="shared" si="8"/>
        <v/>
      </c>
      <c r="FH60" s="129" t="str">
        <f t="shared" si="8"/>
        <v/>
      </c>
      <c r="FI60" s="129" t="str">
        <f t="shared" si="8"/>
        <v/>
      </c>
      <c r="FJ60" s="129" t="str">
        <f t="shared" si="8"/>
        <v/>
      </c>
      <c r="FK60" s="129" t="str">
        <f t="shared" si="8"/>
        <v/>
      </c>
      <c r="FL60" s="129" t="str">
        <f t="shared" si="8"/>
        <v/>
      </c>
      <c r="FM60" s="129" t="str">
        <f t="shared" si="8"/>
        <v/>
      </c>
      <c r="FN60" s="129" t="str">
        <f t="shared" si="8"/>
        <v/>
      </c>
      <c r="FO60" s="129" t="str">
        <f t="shared" si="8"/>
        <v/>
      </c>
      <c r="FP60" s="129" t="str">
        <f t="shared" si="8"/>
        <v/>
      </c>
      <c r="FQ60" s="129" t="str">
        <f t="shared" si="8"/>
        <v/>
      </c>
      <c r="FR60" s="129" t="str">
        <f t="shared" si="8"/>
        <v/>
      </c>
      <c r="FS60" s="129" t="str">
        <f t="shared" si="8"/>
        <v/>
      </c>
      <c r="FT60" s="129" t="str">
        <f t="shared" si="8"/>
        <v/>
      </c>
      <c r="FU60" s="129" t="str">
        <f t="shared" si="8"/>
        <v/>
      </c>
      <c r="FV60" s="129" t="str">
        <f t="shared" si="8"/>
        <v/>
      </c>
      <c r="FW60" s="129" t="str">
        <f t="shared" si="8"/>
        <v/>
      </c>
      <c r="FX60" s="129" t="str">
        <f t="shared" si="8"/>
        <v/>
      </c>
      <c r="FY60" s="129" t="str">
        <f t="shared" si="8"/>
        <v/>
      </c>
      <c r="FZ60" s="129" t="str">
        <f t="shared" si="8"/>
        <v/>
      </c>
    </row>
    <row r="61" spans="1:182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</row>
    <row r="62" spans="1:182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</row>
    <row r="63" spans="1:182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</row>
    <row r="64" spans="1:182" x14ac:dyDescent="0.2">
      <c r="A64" s="1"/>
      <c r="B64" s="98" t="s">
        <v>32</v>
      </c>
      <c r="C64" s="98"/>
      <c r="D64" s="98"/>
      <c r="E64" s="98"/>
      <c r="F64" s="1"/>
      <c r="G64" s="1"/>
      <c r="H64" s="1"/>
      <c r="I64" s="1"/>
      <c r="J64" s="1"/>
      <c r="K64" s="1"/>
      <c r="L64" s="1"/>
      <c r="M64" s="1"/>
      <c r="N64" s="1"/>
      <c r="O64" s="1"/>
      <c r="P64" s="17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</row>
    <row r="65" spans="1:182" ht="13.5" thickBot="1" x14ac:dyDescent="0.25">
      <c r="A65" s="1"/>
      <c r="B65" s="14"/>
      <c r="C65" s="10"/>
      <c r="D65" s="10"/>
      <c r="E65" s="10"/>
      <c r="F65" s="1"/>
      <c r="G65" s="1"/>
      <c r="H65" s="1"/>
      <c r="I65" s="1"/>
      <c r="J65" s="1"/>
      <c r="K65" s="1"/>
      <c r="L65" s="1"/>
      <c r="M65" s="1"/>
      <c r="N65" s="1"/>
      <c r="O65" s="1"/>
      <c r="P65" s="17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</row>
    <row r="66" spans="1:182" x14ac:dyDescent="0.2">
      <c r="A66" s="1"/>
      <c r="B66" s="165" t="s">
        <v>33</v>
      </c>
      <c r="C66" s="166"/>
      <c r="D66" s="166" t="s">
        <v>34</v>
      </c>
      <c r="E66" s="167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</row>
    <row r="67" spans="1:182" x14ac:dyDescent="0.2">
      <c r="A67" s="1"/>
      <c r="B67" s="156" t="s">
        <v>35</v>
      </c>
      <c r="C67" s="157"/>
      <c r="D67" s="157" t="s">
        <v>36</v>
      </c>
      <c r="E67" s="158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</row>
    <row r="68" spans="1:182" x14ac:dyDescent="0.2">
      <c r="A68" s="1"/>
      <c r="B68" s="156" t="s">
        <v>37</v>
      </c>
      <c r="C68" s="157"/>
      <c r="D68" s="157" t="s">
        <v>38</v>
      </c>
      <c r="E68" s="158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</row>
    <row r="69" spans="1:182" x14ac:dyDescent="0.2">
      <c r="A69" s="1"/>
      <c r="B69" s="156" t="s">
        <v>39</v>
      </c>
      <c r="C69" s="157"/>
      <c r="D69" s="157" t="s">
        <v>40</v>
      </c>
      <c r="E69" s="158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</row>
    <row r="70" spans="1:182" x14ac:dyDescent="0.2">
      <c r="A70" s="1"/>
      <c r="B70" s="153" t="s">
        <v>41</v>
      </c>
      <c r="C70" s="154"/>
      <c r="D70" s="154" t="s">
        <v>42</v>
      </c>
      <c r="E70" s="155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</row>
    <row r="71" spans="1:182" x14ac:dyDescent="0.2">
      <c r="A71" s="1"/>
      <c r="B71" s="140" t="s">
        <v>43</v>
      </c>
      <c r="C71" s="141"/>
      <c r="D71" s="142" t="s">
        <v>44</v>
      </c>
      <c r="E71" s="143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</row>
    <row r="72" spans="1:182" x14ac:dyDescent="0.2">
      <c r="A72" s="1"/>
      <c r="B72" s="140" t="s">
        <v>45</v>
      </c>
      <c r="C72" s="141"/>
      <c r="D72" s="142" t="s">
        <v>46</v>
      </c>
      <c r="E72" s="143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</row>
    <row r="73" spans="1:182" ht="13.5" thickBot="1" x14ac:dyDescent="0.25">
      <c r="A73" s="1"/>
      <c r="B73" s="144" t="s">
        <v>47</v>
      </c>
      <c r="C73" s="145"/>
      <c r="D73" s="146" t="s">
        <v>48</v>
      </c>
      <c r="E73" s="147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</row>
    <row r="74" spans="1:182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</row>
  </sheetData>
  <sheetProtection sheet="1" objects="1" scenarios="1"/>
  <mergeCells count="34">
    <mergeCell ref="A59:F59"/>
    <mergeCell ref="F18:G18"/>
    <mergeCell ref="A55:F55"/>
    <mergeCell ref="B69:C69"/>
    <mergeCell ref="D69:E69"/>
    <mergeCell ref="B66:C66"/>
    <mergeCell ref="D66:E66"/>
    <mergeCell ref="B18:C18"/>
    <mergeCell ref="A57:F57"/>
    <mergeCell ref="A60:F60"/>
    <mergeCell ref="A21:A23"/>
    <mergeCell ref="A58:F58"/>
    <mergeCell ref="B70:C70"/>
    <mergeCell ref="D70:E70"/>
    <mergeCell ref="B68:C68"/>
    <mergeCell ref="D68:E68"/>
    <mergeCell ref="B67:C67"/>
    <mergeCell ref="D67:E67"/>
    <mergeCell ref="C2:D2"/>
    <mergeCell ref="C4:F4"/>
    <mergeCell ref="C6:E6"/>
    <mergeCell ref="B8:C8"/>
    <mergeCell ref="C14:J16"/>
    <mergeCell ref="G8:J8"/>
    <mergeCell ref="B10:C10"/>
    <mergeCell ref="D10:H10"/>
    <mergeCell ref="B12:D12"/>
    <mergeCell ref="E12:J12"/>
    <mergeCell ref="B71:C71"/>
    <mergeCell ref="D71:E71"/>
    <mergeCell ref="B72:C72"/>
    <mergeCell ref="D72:E72"/>
    <mergeCell ref="B73:C73"/>
    <mergeCell ref="D73:E73"/>
  </mergeCells>
  <phoneticPr fontId="2" type="noConversion"/>
  <dataValidations xWindow="557" yWindow="693" count="10">
    <dataValidation type="list" allowBlank="1" showInputMessage="1" showErrorMessage="1" promptTitle="Report Month" prompt="Please select the report month from list:" sqref="F2">
      <formula1>MonthList</formula1>
    </dataValidation>
    <dataValidation type="list" allowBlank="1" showInputMessage="1" showErrorMessage="1" promptTitle="Sampling Location" prompt="Please select the sampling location from list:" sqref="D18">
      <formula1>SamLocList</formula1>
    </dataValidation>
    <dataValidation type="list" allowBlank="1" showInputMessage="1" showErrorMessage="1" promptTitle="Units of Measure" prompt="Please select parameter units of measure from list:" sqref="H23:FZ23">
      <formula1>UnitsList</formula1>
    </dataValidation>
    <dataValidation type="list" allowBlank="1" showInputMessage="1" showErrorMessage="1" promptTitle="Sample Type" prompt="Please select the sample type from list:" sqref="G55:FZ55">
      <formula1>ComGrabList</formula1>
    </dataValidation>
    <dataValidation type="whole" operator="greaterThanOrEqual" allowBlank="1" showInputMessage="1" showErrorMessage="1" error="Please enter a 4 digit year greater than or equal to 2009!" promptTitle="Report Year" prompt="Please enter the 4 digiit report year:" sqref="H2">
      <formula1>2009</formula1>
    </dataValidation>
    <dataValidation type="textLength" operator="equal" allowBlank="1" showInputMessage="1" showErrorMessage="1" error="Please enter your 9 digit NPDES WW permit number beginning with NC prefix!" promptTitle="Permit Number" prompt="Please enter you NPDES Wastewater permit number:" sqref="C2:D2">
      <formula1>9</formula1>
    </dataValidation>
    <dataValidation allowBlank="1" showInputMessage="1" showErrorMessage="1" promptTitle="Discharge #" prompt="Please enter your outfall or discharge pipe #:" sqref="H18"/>
    <dataValidation type="textLength" operator="lessThanOrEqual" allowBlank="1" showInputMessage="1" showErrorMessage="1" error="Parameter PCS code must be 5 characters or less!" promptTitle="PCS Code" prompt="Please enter the approprate PCS Code (maximum of 5 characters):" sqref="G21:FZ21">
      <formula1>5</formula1>
    </dataValidation>
    <dataValidation type="list" allowBlank="1" showInputMessage="1" showErrorMessage="1" error="Please enter a Y, B or N!" promptTitle="ORC On Site?" prompt="Please enter Y for ORC visit, B for Backup ORC visit  and N for No Visit:" sqref="F24:F54">
      <formula1>OnsiteList</formula1>
    </dataValidation>
    <dataValidation type="list" errorStyle="warning" allowBlank="1" showInputMessage="1" showErrorMessage="1" promptTitle="Units of Measure" prompt="Please select parameter units of measure from list:" sqref="G23">
      <formula1>UnitsList</formula1>
    </dataValidation>
  </dataValidations>
  <pageMargins left="0.5" right="0" top="0" bottom="0" header="0" footer="0"/>
  <pageSetup scale="70" fitToWidth="0" orientation="landscape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heckBox1">
          <controlPr defaultSize="0" autoLine="0" linkedCell="D8" r:id="rId5">
            <anchor moveWithCells="1">
              <from>
                <xdr:col>3</xdr:col>
                <xdr:colOff>0</xdr:colOff>
                <xdr:row>7</xdr:row>
                <xdr:rowOff>19050</xdr:rowOff>
              </from>
              <to>
                <xdr:col>3</xdr:col>
                <xdr:colOff>723900</xdr:colOff>
                <xdr:row>7</xdr:row>
                <xdr:rowOff>161925</xdr:rowOff>
              </to>
            </anchor>
          </controlPr>
        </control>
      </mc:Choice>
      <mc:Fallback>
        <control shapeId="1025" r:id="rId4" name="Check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FZ66"/>
  <sheetViews>
    <sheetView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11" sqref="B11"/>
    </sheetView>
  </sheetViews>
  <sheetFormatPr defaultRowHeight="12.75" x14ac:dyDescent="0.2"/>
  <cols>
    <col min="1" max="1" width="5.7109375" customWidth="1"/>
    <col min="2" max="2" width="10.85546875" customWidth="1"/>
    <col min="3" max="3" width="13.7109375" customWidth="1"/>
    <col min="4" max="4" width="13.28515625" customWidth="1"/>
    <col min="5" max="5" width="7.7109375" customWidth="1"/>
    <col min="6" max="52" width="11.7109375" customWidth="1"/>
  </cols>
  <sheetData>
    <row r="3" spans="1:182" ht="16.5" thickBot="1" x14ac:dyDescent="0.3">
      <c r="A3" s="10"/>
      <c r="B3" s="11" t="s">
        <v>0</v>
      </c>
      <c r="C3" s="139" t="str">
        <f>IF(ISBLANK(Permit), "",Permit)</f>
        <v/>
      </c>
      <c r="D3" s="100"/>
      <c r="E3" s="134" t="s">
        <v>1</v>
      </c>
      <c r="F3" s="178" t="str">
        <f>IF(ISBLANK(ReportMonth), "",ReportMonth)</f>
        <v/>
      </c>
      <c r="G3" s="178"/>
      <c r="H3" s="134" t="s">
        <v>2</v>
      </c>
      <c r="I3" s="30" t="str">
        <f>IF(ISBLANK(ReportYear),"",ReportYear)</f>
        <v/>
      </c>
    </row>
    <row r="4" spans="1:182" x14ac:dyDescent="0.2">
      <c r="A4" s="10"/>
      <c r="B4" s="10"/>
      <c r="C4" s="10"/>
      <c r="D4" s="10"/>
      <c r="E4" s="10"/>
      <c r="F4" s="10"/>
      <c r="G4" s="10"/>
      <c r="H4" s="10"/>
      <c r="I4" s="10"/>
    </row>
    <row r="5" spans="1:182" ht="16.5" thickBot="1" x14ac:dyDescent="0.3">
      <c r="B5" s="168" t="s">
        <v>15</v>
      </c>
      <c r="C5" s="168"/>
      <c r="D5" s="23" t="s">
        <v>49</v>
      </c>
      <c r="E5" s="2"/>
      <c r="F5" s="161" t="s">
        <v>17</v>
      </c>
      <c r="G5" s="161"/>
      <c r="H5" s="25"/>
      <c r="I5" s="2"/>
      <c r="J5" s="2"/>
    </row>
    <row r="6" spans="1:182" ht="7.5" customHeight="1" x14ac:dyDescent="0.2"/>
    <row r="7" spans="1:182" ht="6.75" customHeight="1" thickBot="1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1:182" ht="15.75" customHeight="1" thickBot="1" x14ac:dyDescent="0.25">
      <c r="A8" s="173" t="s">
        <v>18</v>
      </c>
      <c r="B8" s="54"/>
      <c r="C8" s="101"/>
      <c r="D8" s="54"/>
      <c r="E8" s="54"/>
      <c r="F8" s="55"/>
      <c r="G8" s="53"/>
      <c r="H8" s="37"/>
      <c r="I8" s="37"/>
      <c r="J8" s="37"/>
      <c r="K8" s="37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37"/>
      <c r="FA8" s="37"/>
      <c r="FB8" s="37"/>
      <c r="FC8" s="37"/>
      <c r="FD8" s="37"/>
      <c r="FE8" s="37"/>
      <c r="FF8" s="37"/>
      <c r="FG8" s="37"/>
      <c r="FH8" s="37"/>
      <c r="FI8" s="37"/>
      <c r="FJ8" s="37"/>
      <c r="FK8" s="37"/>
      <c r="FL8" s="37"/>
      <c r="FM8" s="37"/>
      <c r="FN8" s="37"/>
      <c r="FO8" s="37"/>
      <c r="FP8" s="37"/>
      <c r="FQ8" s="37"/>
      <c r="FR8" s="37"/>
      <c r="FS8" s="37"/>
      <c r="FT8" s="37"/>
      <c r="FU8" s="37"/>
      <c r="FV8" s="37"/>
      <c r="FW8" s="37"/>
      <c r="FX8" s="37"/>
      <c r="FY8" s="37"/>
      <c r="FZ8" s="37"/>
    </row>
    <row r="9" spans="1:182" ht="90" customHeight="1" thickBot="1" x14ac:dyDescent="0.25">
      <c r="A9" s="174"/>
      <c r="B9" s="77" t="s">
        <v>50</v>
      </c>
      <c r="C9" s="77" t="s">
        <v>20</v>
      </c>
      <c r="D9" s="103" t="s">
        <v>21</v>
      </c>
      <c r="E9" s="103" t="s">
        <v>22</v>
      </c>
      <c r="F9" s="104" t="s">
        <v>23</v>
      </c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</row>
    <row r="10" spans="1:182" ht="15" customHeight="1" thickBot="1" x14ac:dyDescent="0.25">
      <c r="A10" s="175"/>
      <c r="B10" s="82" t="s">
        <v>24</v>
      </c>
      <c r="C10" s="82" t="s">
        <v>25</v>
      </c>
      <c r="D10" s="105" t="s">
        <v>24</v>
      </c>
      <c r="E10" s="105" t="s">
        <v>25</v>
      </c>
      <c r="F10" s="106" t="s">
        <v>26</v>
      </c>
      <c r="G10" s="91"/>
      <c r="H10" s="91"/>
      <c r="I10" s="91"/>
      <c r="J10" s="91"/>
      <c r="K10" s="91"/>
      <c r="L10" s="107"/>
      <c r="M10" s="107"/>
      <c r="N10" s="107"/>
      <c r="O10" s="91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</row>
    <row r="11" spans="1:182" x14ac:dyDescent="0.2">
      <c r="A11" s="26">
        <v>1</v>
      </c>
      <c r="B11" s="90"/>
      <c r="C11" s="90"/>
      <c r="D11" s="108"/>
      <c r="E11" s="109"/>
      <c r="F11" s="110"/>
      <c r="G11" s="63"/>
      <c r="H11" s="63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4"/>
      <c r="CU11" s="64"/>
      <c r="CV11" s="64"/>
      <c r="CW11" s="64"/>
      <c r="CX11" s="64"/>
      <c r="CY11" s="64"/>
      <c r="CZ11" s="64"/>
      <c r="DA11" s="64"/>
      <c r="DB11" s="64"/>
      <c r="DC11" s="64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64"/>
      <c r="DR11" s="64"/>
      <c r="DS11" s="64"/>
      <c r="DT11" s="64"/>
      <c r="DU11" s="64"/>
      <c r="DV11" s="64"/>
      <c r="DW11" s="64"/>
      <c r="DX11" s="64"/>
      <c r="DY11" s="64"/>
      <c r="DZ11" s="64"/>
      <c r="EA11" s="64"/>
      <c r="EB11" s="64"/>
      <c r="EC11" s="64"/>
      <c r="ED11" s="64"/>
      <c r="EE11" s="64"/>
      <c r="EF11" s="64"/>
      <c r="EG11" s="64"/>
      <c r="EH11" s="64"/>
      <c r="EI11" s="64"/>
      <c r="EJ11" s="64"/>
      <c r="EK11" s="64"/>
      <c r="EL11" s="64"/>
      <c r="EM11" s="64"/>
      <c r="EN11" s="64"/>
      <c r="EO11" s="64"/>
      <c r="EP11" s="64"/>
      <c r="EQ11" s="64"/>
      <c r="ER11" s="64"/>
      <c r="ES11" s="64"/>
      <c r="ET11" s="64"/>
      <c r="EU11" s="64"/>
      <c r="EV11" s="64"/>
      <c r="EW11" s="64"/>
      <c r="EX11" s="64"/>
      <c r="EY11" s="64"/>
      <c r="EZ11" s="64"/>
      <c r="FA11" s="64"/>
      <c r="FB11" s="64"/>
      <c r="FC11" s="64"/>
      <c r="FD11" s="64"/>
      <c r="FE11" s="64"/>
      <c r="FF11" s="64"/>
      <c r="FG11" s="64"/>
      <c r="FH11" s="64"/>
      <c r="FI11" s="64"/>
      <c r="FJ11" s="64"/>
      <c r="FK11" s="64"/>
      <c r="FL11" s="64"/>
      <c r="FM11" s="64"/>
      <c r="FN11" s="64"/>
      <c r="FO11" s="64"/>
      <c r="FP11" s="64"/>
      <c r="FQ11" s="64"/>
      <c r="FR11" s="64"/>
      <c r="FS11" s="64"/>
      <c r="FT11" s="64"/>
      <c r="FU11" s="64"/>
      <c r="FV11" s="64"/>
      <c r="FW11" s="64"/>
      <c r="FX11" s="64"/>
      <c r="FY11" s="64"/>
      <c r="FZ11" s="64"/>
    </row>
    <row r="12" spans="1:182" x14ac:dyDescent="0.2">
      <c r="A12" s="27">
        <v>2</v>
      </c>
      <c r="B12" s="31"/>
      <c r="C12" s="31"/>
      <c r="D12" s="111"/>
      <c r="E12" s="112"/>
      <c r="F12" s="113"/>
      <c r="G12" s="18"/>
      <c r="H12" s="18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</row>
    <row r="13" spans="1:182" x14ac:dyDescent="0.2">
      <c r="A13" s="28">
        <v>3</v>
      </c>
      <c r="B13" s="34"/>
      <c r="C13" s="34"/>
      <c r="D13" s="111"/>
      <c r="E13" s="112"/>
      <c r="F13" s="113"/>
      <c r="G13" s="19"/>
      <c r="H13" s="19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</row>
    <row r="14" spans="1:182" x14ac:dyDescent="0.2">
      <c r="A14" s="27">
        <v>4</v>
      </c>
      <c r="B14" s="31"/>
      <c r="C14" s="31"/>
      <c r="D14" s="111"/>
      <c r="E14" s="112"/>
      <c r="F14" s="113"/>
      <c r="G14" s="18"/>
      <c r="H14" s="18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</row>
    <row r="15" spans="1:182" x14ac:dyDescent="0.2">
      <c r="A15" s="28">
        <v>5</v>
      </c>
      <c r="B15" s="34"/>
      <c r="C15" s="34"/>
      <c r="D15" s="111"/>
      <c r="E15" s="112"/>
      <c r="F15" s="113"/>
      <c r="G15" s="19"/>
      <c r="H15" s="19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</row>
    <row r="16" spans="1:182" x14ac:dyDescent="0.2">
      <c r="A16" s="27">
        <v>6</v>
      </c>
      <c r="B16" s="31"/>
      <c r="C16" s="31"/>
      <c r="D16" s="111"/>
      <c r="E16" s="112"/>
      <c r="F16" s="113"/>
      <c r="G16" s="18"/>
      <c r="H16" s="18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</row>
    <row r="17" spans="1:182" x14ac:dyDescent="0.2">
      <c r="A17" s="28">
        <v>7</v>
      </c>
      <c r="B17" s="34"/>
      <c r="C17" s="34"/>
      <c r="D17" s="111"/>
      <c r="E17" s="112"/>
      <c r="F17" s="113"/>
      <c r="G17" s="63"/>
      <c r="H17" s="63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</row>
    <row r="18" spans="1:182" x14ac:dyDescent="0.2">
      <c r="A18" s="27">
        <v>8</v>
      </c>
      <c r="B18" s="31"/>
      <c r="C18" s="31"/>
      <c r="D18" s="111"/>
      <c r="E18" s="112"/>
      <c r="F18" s="113"/>
      <c r="G18" s="18"/>
      <c r="H18" s="18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</row>
    <row r="19" spans="1:182" x14ac:dyDescent="0.2">
      <c r="A19" s="28">
        <v>9</v>
      </c>
      <c r="B19" s="34"/>
      <c r="C19" s="34"/>
      <c r="D19" s="111"/>
      <c r="E19" s="112"/>
      <c r="F19" s="113"/>
      <c r="G19" s="19"/>
      <c r="H19" s="19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</row>
    <row r="20" spans="1:182" x14ac:dyDescent="0.2">
      <c r="A20" s="27">
        <v>10</v>
      </c>
      <c r="B20" s="31"/>
      <c r="C20" s="31"/>
      <c r="D20" s="111"/>
      <c r="E20" s="112"/>
      <c r="F20" s="113"/>
      <c r="G20" s="18"/>
      <c r="H20" s="18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</row>
    <row r="21" spans="1:182" x14ac:dyDescent="0.2">
      <c r="A21" s="28">
        <v>11</v>
      </c>
      <c r="B21" s="34"/>
      <c r="C21" s="34"/>
      <c r="D21" s="111"/>
      <c r="E21" s="112"/>
      <c r="F21" s="113"/>
      <c r="G21" s="19"/>
      <c r="H21" s="19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</row>
    <row r="22" spans="1:182" x14ac:dyDescent="0.2">
      <c r="A22" s="27">
        <v>12</v>
      </c>
      <c r="B22" s="31"/>
      <c r="C22" s="31"/>
      <c r="D22" s="111"/>
      <c r="E22" s="112"/>
      <c r="F22" s="113"/>
      <c r="G22" s="18"/>
      <c r="H22" s="18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</row>
    <row r="23" spans="1:182" x14ac:dyDescent="0.2">
      <c r="A23" s="28">
        <v>13</v>
      </c>
      <c r="B23" s="34"/>
      <c r="C23" s="34"/>
      <c r="D23" s="111"/>
      <c r="E23" s="112"/>
      <c r="F23" s="113"/>
      <c r="G23" s="63"/>
      <c r="H23" s="63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</row>
    <row r="24" spans="1:182" x14ac:dyDescent="0.2">
      <c r="A24" s="27">
        <v>14</v>
      </c>
      <c r="B24" s="31"/>
      <c r="C24" s="31"/>
      <c r="D24" s="111"/>
      <c r="E24" s="112"/>
      <c r="F24" s="113"/>
      <c r="G24" s="18"/>
      <c r="H24" s="18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</row>
    <row r="25" spans="1:182" x14ac:dyDescent="0.2">
      <c r="A25" s="28">
        <v>15</v>
      </c>
      <c r="B25" s="34"/>
      <c r="C25" s="34"/>
      <c r="D25" s="111"/>
      <c r="E25" s="112"/>
      <c r="F25" s="113"/>
      <c r="G25" s="19"/>
      <c r="H25" s="19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</row>
    <row r="26" spans="1:182" x14ac:dyDescent="0.2">
      <c r="A26" s="27">
        <v>16</v>
      </c>
      <c r="B26" s="31"/>
      <c r="C26" s="31"/>
      <c r="D26" s="111"/>
      <c r="E26" s="112"/>
      <c r="F26" s="113"/>
      <c r="G26" s="18"/>
      <c r="H26" s="18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</row>
    <row r="27" spans="1:182" x14ac:dyDescent="0.2">
      <c r="A27" s="28">
        <v>17</v>
      </c>
      <c r="B27" s="34"/>
      <c r="C27" s="34"/>
      <c r="D27" s="111"/>
      <c r="E27" s="112"/>
      <c r="F27" s="113"/>
      <c r="G27" s="19"/>
      <c r="H27" s="19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</row>
    <row r="28" spans="1:182" x14ac:dyDescent="0.2">
      <c r="A28" s="27">
        <v>18</v>
      </c>
      <c r="B28" s="31"/>
      <c r="C28" s="31"/>
      <c r="D28" s="111"/>
      <c r="E28" s="112"/>
      <c r="F28" s="113"/>
      <c r="G28" s="18"/>
      <c r="H28" s="18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</row>
    <row r="29" spans="1:182" x14ac:dyDescent="0.2">
      <c r="A29" s="28">
        <v>19</v>
      </c>
      <c r="B29" s="34"/>
      <c r="C29" s="34"/>
      <c r="D29" s="111"/>
      <c r="E29" s="112"/>
      <c r="F29" s="113"/>
      <c r="G29" s="63"/>
      <c r="H29" s="63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</row>
    <row r="30" spans="1:182" x14ac:dyDescent="0.2">
      <c r="A30" s="27">
        <v>20</v>
      </c>
      <c r="B30" s="31"/>
      <c r="C30" s="31"/>
      <c r="D30" s="111"/>
      <c r="E30" s="112"/>
      <c r="F30" s="113"/>
      <c r="G30" s="18"/>
      <c r="H30" s="18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</row>
    <row r="31" spans="1:182" x14ac:dyDescent="0.2">
      <c r="A31" s="28">
        <v>21</v>
      </c>
      <c r="B31" s="34"/>
      <c r="C31" s="34"/>
      <c r="D31" s="111"/>
      <c r="E31" s="112"/>
      <c r="F31" s="113"/>
      <c r="G31" s="19"/>
      <c r="H31" s="19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</row>
    <row r="32" spans="1:182" x14ac:dyDescent="0.2">
      <c r="A32" s="27">
        <v>22</v>
      </c>
      <c r="B32" s="31"/>
      <c r="C32" s="31"/>
      <c r="D32" s="111"/>
      <c r="E32" s="112"/>
      <c r="F32" s="113"/>
      <c r="G32" s="18"/>
      <c r="H32" s="18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</row>
    <row r="33" spans="1:182" x14ac:dyDescent="0.2">
      <c r="A33" s="28">
        <v>23</v>
      </c>
      <c r="B33" s="34"/>
      <c r="C33" s="34"/>
      <c r="D33" s="111"/>
      <c r="E33" s="112"/>
      <c r="F33" s="113"/>
      <c r="G33" s="19"/>
      <c r="H33" s="19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</row>
    <row r="34" spans="1:182" x14ac:dyDescent="0.2">
      <c r="A34" s="27">
        <v>24</v>
      </c>
      <c r="B34" s="31"/>
      <c r="C34" s="31"/>
      <c r="D34" s="111"/>
      <c r="E34" s="112"/>
      <c r="F34" s="113"/>
      <c r="G34" s="18"/>
      <c r="H34" s="18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</row>
    <row r="35" spans="1:182" x14ac:dyDescent="0.2">
      <c r="A35" s="28">
        <v>25</v>
      </c>
      <c r="B35" s="34"/>
      <c r="C35" s="34"/>
      <c r="D35" s="111"/>
      <c r="E35" s="112"/>
      <c r="F35" s="113"/>
      <c r="G35" s="63"/>
      <c r="H35" s="63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</row>
    <row r="36" spans="1:182" x14ac:dyDescent="0.2">
      <c r="A36" s="27">
        <v>26</v>
      </c>
      <c r="B36" s="31"/>
      <c r="C36" s="31"/>
      <c r="D36" s="111"/>
      <c r="E36" s="112"/>
      <c r="F36" s="113"/>
      <c r="G36" s="18"/>
      <c r="H36" s="18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</row>
    <row r="37" spans="1:182" x14ac:dyDescent="0.2">
      <c r="A37" s="28">
        <v>27</v>
      </c>
      <c r="B37" s="34"/>
      <c r="C37" s="34"/>
      <c r="D37" s="111"/>
      <c r="E37" s="112"/>
      <c r="F37" s="113"/>
      <c r="G37" s="19"/>
      <c r="H37" s="19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</row>
    <row r="38" spans="1:182" x14ac:dyDescent="0.2">
      <c r="A38" s="27">
        <v>28</v>
      </c>
      <c r="B38" s="31"/>
      <c r="C38" s="31"/>
      <c r="D38" s="111"/>
      <c r="E38" s="112"/>
      <c r="F38" s="113"/>
      <c r="G38" s="18"/>
      <c r="H38" s="18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</row>
    <row r="39" spans="1:182" x14ac:dyDescent="0.2">
      <c r="A39" s="28">
        <v>29</v>
      </c>
      <c r="B39" s="34"/>
      <c r="C39" s="34"/>
      <c r="D39" s="111"/>
      <c r="E39" s="112"/>
      <c r="F39" s="113"/>
      <c r="G39" s="19"/>
      <c r="H39" s="19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  <c r="FT39" s="15"/>
      <c r="FU39" s="15"/>
      <c r="FV39" s="15"/>
      <c r="FW39" s="15"/>
      <c r="FX39" s="15"/>
      <c r="FY39" s="15"/>
      <c r="FZ39" s="15"/>
    </row>
    <row r="40" spans="1:182" x14ac:dyDescent="0.2">
      <c r="A40" s="27">
        <v>30</v>
      </c>
      <c r="B40" s="31"/>
      <c r="C40" s="31"/>
      <c r="D40" s="111"/>
      <c r="E40" s="112"/>
      <c r="F40" s="113"/>
      <c r="G40" s="18"/>
      <c r="H40" s="18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</row>
    <row r="41" spans="1:182" ht="13.5" thickBot="1" x14ac:dyDescent="0.25">
      <c r="A41" s="92">
        <v>31</v>
      </c>
      <c r="B41" s="93"/>
      <c r="C41" s="93"/>
      <c r="D41" s="114"/>
      <c r="E41" s="115"/>
      <c r="F41" s="116"/>
      <c r="G41" s="75"/>
      <c r="H41" s="75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76"/>
      <c r="EF41" s="76"/>
      <c r="EG41" s="76"/>
      <c r="EH41" s="76"/>
      <c r="EI41" s="76"/>
      <c r="EJ41" s="76"/>
      <c r="EK41" s="76"/>
      <c r="EL41" s="76"/>
      <c r="EM41" s="76"/>
      <c r="EN41" s="76"/>
      <c r="EO41" s="76"/>
      <c r="EP41" s="76"/>
      <c r="EQ41" s="76"/>
      <c r="ER41" s="76"/>
      <c r="ES41" s="76"/>
      <c r="ET41" s="76"/>
      <c r="EU41" s="76"/>
      <c r="EV41" s="76"/>
      <c r="EW41" s="76"/>
      <c r="EX41" s="76"/>
      <c r="EY41" s="76"/>
      <c r="EZ41" s="76"/>
      <c r="FA41" s="76"/>
      <c r="FB41" s="76"/>
      <c r="FC41" s="76"/>
      <c r="FD41" s="76"/>
      <c r="FE41" s="76"/>
      <c r="FF41" s="76"/>
      <c r="FG41" s="76"/>
      <c r="FH41" s="76"/>
      <c r="FI41" s="76"/>
      <c r="FJ41" s="76"/>
      <c r="FK41" s="76"/>
      <c r="FL41" s="76"/>
      <c r="FM41" s="76"/>
      <c r="FN41" s="76"/>
      <c r="FO41" s="76"/>
      <c r="FP41" s="76"/>
      <c r="FQ41" s="76"/>
      <c r="FR41" s="76"/>
      <c r="FS41" s="76"/>
      <c r="FT41" s="76"/>
      <c r="FU41" s="76"/>
      <c r="FV41" s="76"/>
      <c r="FW41" s="76"/>
      <c r="FX41" s="76"/>
      <c r="FY41" s="76"/>
      <c r="FZ41" s="76"/>
    </row>
    <row r="42" spans="1:182" ht="13.5" thickBot="1" x14ac:dyDescent="0.25">
      <c r="A42" s="162" t="s">
        <v>27</v>
      </c>
      <c r="B42" s="163"/>
      <c r="C42" s="163"/>
      <c r="D42" s="163"/>
      <c r="E42" s="163"/>
      <c r="F42" s="164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97"/>
      <c r="BB42" s="97"/>
      <c r="BC42" s="97"/>
      <c r="BD42" s="97"/>
      <c r="BE42" s="97"/>
      <c r="BF42" s="97"/>
      <c r="BG42" s="97"/>
      <c r="BH42" s="97"/>
      <c r="BI42" s="97"/>
      <c r="BJ42" s="97"/>
      <c r="BK42" s="97"/>
      <c r="BL42" s="97"/>
      <c r="BM42" s="97"/>
      <c r="BN42" s="97"/>
      <c r="BO42" s="97"/>
      <c r="BP42" s="97"/>
      <c r="BQ42" s="97"/>
      <c r="BR42" s="97"/>
      <c r="BS42" s="97"/>
      <c r="BT42" s="97"/>
      <c r="BU42" s="97"/>
      <c r="BV42" s="97"/>
      <c r="BW42" s="97"/>
      <c r="BX42" s="97"/>
      <c r="BY42" s="97"/>
      <c r="BZ42" s="97"/>
      <c r="CA42" s="97"/>
      <c r="CB42" s="97"/>
      <c r="CC42" s="97"/>
      <c r="CD42" s="97"/>
      <c r="CE42" s="97"/>
      <c r="CF42" s="97"/>
      <c r="CG42" s="97"/>
      <c r="CH42" s="97"/>
      <c r="CI42" s="97"/>
      <c r="CJ42" s="97"/>
      <c r="CK42" s="97"/>
      <c r="CL42" s="97"/>
      <c r="CM42" s="97"/>
      <c r="CN42" s="97"/>
      <c r="CO42" s="97"/>
      <c r="CP42" s="97"/>
      <c r="CQ42" s="97"/>
      <c r="CR42" s="97"/>
      <c r="CS42" s="97"/>
      <c r="CT42" s="97"/>
      <c r="CU42" s="97"/>
      <c r="CV42" s="97"/>
      <c r="CW42" s="97"/>
      <c r="CX42" s="97"/>
      <c r="CY42" s="97"/>
      <c r="CZ42" s="97"/>
      <c r="DA42" s="97"/>
      <c r="DB42" s="97"/>
      <c r="DC42" s="97"/>
      <c r="DD42" s="97"/>
      <c r="DE42" s="97"/>
      <c r="DF42" s="97"/>
      <c r="DG42" s="97"/>
      <c r="DH42" s="97"/>
      <c r="DI42" s="97"/>
      <c r="DJ42" s="97"/>
      <c r="DK42" s="97"/>
      <c r="DL42" s="97"/>
      <c r="DM42" s="97"/>
      <c r="DN42" s="97"/>
      <c r="DO42" s="97"/>
      <c r="DP42" s="97"/>
      <c r="DQ42" s="97"/>
      <c r="DR42" s="97"/>
      <c r="DS42" s="97"/>
      <c r="DT42" s="97"/>
      <c r="DU42" s="97"/>
      <c r="DV42" s="97"/>
      <c r="DW42" s="97"/>
      <c r="DX42" s="97"/>
      <c r="DY42" s="97"/>
      <c r="DZ42" s="97"/>
      <c r="EA42" s="97"/>
      <c r="EB42" s="97"/>
      <c r="EC42" s="97"/>
      <c r="ED42" s="97"/>
      <c r="EE42" s="97"/>
      <c r="EF42" s="97"/>
      <c r="EG42" s="97"/>
      <c r="EH42" s="97"/>
      <c r="EI42" s="97"/>
      <c r="EJ42" s="97"/>
      <c r="EK42" s="97"/>
      <c r="EL42" s="97"/>
      <c r="EM42" s="97"/>
      <c r="EN42" s="97"/>
      <c r="EO42" s="97"/>
      <c r="EP42" s="97"/>
      <c r="EQ42" s="97"/>
      <c r="ER42" s="97"/>
      <c r="ES42" s="97"/>
      <c r="ET42" s="97"/>
      <c r="EU42" s="97"/>
      <c r="EV42" s="97"/>
      <c r="EW42" s="97"/>
      <c r="EX42" s="97"/>
      <c r="EY42" s="97"/>
      <c r="EZ42" s="97"/>
      <c r="FA42" s="97"/>
      <c r="FB42" s="97"/>
      <c r="FC42" s="97"/>
      <c r="FD42" s="97"/>
      <c r="FE42" s="97"/>
      <c r="FF42" s="97"/>
      <c r="FG42" s="97"/>
      <c r="FH42" s="97"/>
      <c r="FI42" s="97"/>
      <c r="FJ42" s="97"/>
      <c r="FK42" s="97"/>
      <c r="FL42" s="97"/>
      <c r="FM42" s="97"/>
      <c r="FN42" s="97"/>
      <c r="FO42" s="97"/>
      <c r="FP42" s="97"/>
      <c r="FQ42" s="97"/>
      <c r="FR42" s="97"/>
      <c r="FS42" s="97"/>
      <c r="FT42" s="97"/>
      <c r="FU42" s="97"/>
      <c r="FV42" s="97"/>
      <c r="FW42" s="97"/>
      <c r="FX42" s="97"/>
      <c r="FY42" s="97"/>
      <c r="FZ42" s="97"/>
    </row>
    <row r="43" spans="1:182" ht="13.5" thickBot="1" x14ac:dyDescent="0.25">
      <c r="A43" s="117"/>
      <c r="B43" s="117"/>
      <c r="C43" s="117"/>
      <c r="D43" s="117"/>
      <c r="E43" s="117"/>
      <c r="F43" s="118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</row>
    <row r="44" spans="1:182" x14ac:dyDescent="0.2">
      <c r="A44" s="169" t="s">
        <v>28</v>
      </c>
      <c r="B44" s="169"/>
      <c r="C44" s="169"/>
      <c r="D44" s="169"/>
      <c r="E44" s="169"/>
      <c r="F44" s="170"/>
      <c r="G44" s="59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40"/>
      <c r="CS44" s="40"/>
      <c r="CT44" s="40"/>
      <c r="CU44" s="40"/>
      <c r="CV44" s="40"/>
      <c r="CW44" s="40"/>
      <c r="CX44" s="40"/>
      <c r="CY44" s="40"/>
      <c r="CZ44" s="40"/>
      <c r="DA44" s="40"/>
      <c r="DB44" s="40"/>
      <c r="DC44" s="40"/>
      <c r="DD44" s="40"/>
      <c r="DE44" s="40"/>
      <c r="DF44" s="40"/>
      <c r="DG44" s="40"/>
      <c r="DH44" s="40"/>
      <c r="DI44" s="40"/>
      <c r="DJ44" s="40"/>
      <c r="DK44" s="40"/>
      <c r="DL44" s="40"/>
      <c r="DM44" s="40"/>
      <c r="DN44" s="40"/>
      <c r="DO44" s="40"/>
      <c r="DP44" s="40"/>
      <c r="DQ44" s="40"/>
      <c r="DR44" s="40"/>
      <c r="DS44" s="40"/>
      <c r="DT44" s="40"/>
      <c r="DU44" s="40"/>
      <c r="DV44" s="40"/>
      <c r="DW44" s="40"/>
      <c r="DX44" s="40"/>
      <c r="DY44" s="40"/>
      <c r="DZ44" s="40"/>
      <c r="EA44" s="40"/>
      <c r="EB44" s="40"/>
      <c r="EC44" s="40"/>
      <c r="ED44" s="40"/>
      <c r="EE44" s="40"/>
      <c r="EF44" s="40"/>
      <c r="EG44" s="40"/>
      <c r="EH44" s="40"/>
      <c r="EI44" s="40"/>
      <c r="EJ44" s="40"/>
      <c r="EK44" s="40"/>
      <c r="EL44" s="40"/>
      <c r="EM44" s="40"/>
      <c r="EN44" s="40"/>
      <c r="EO44" s="40"/>
      <c r="EP44" s="40"/>
      <c r="EQ44" s="40"/>
      <c r="ER44" s="40"/>
      <c r="ES44" s="40"/>
      <c r="ET44" s="40"/>
      <c r="EU44" s="40"/>
      <c r="EV44" s="40"/>
      <c r="EW44" s="40"/>
      <c r="EX44" s="40"/>
      <c r="EY44" s="40"/>
      <c r="EZ44" s="40"/>
      <c r="FA44" s="40"/>
      <c r="FB44" s="40"/>
      <c r="FC44" s="40"/>
      <c r="FD44" s="40"/>
      <c r="FE44" s="40"/>
      <c r="FF44" s="40"/>
      <c r="FG44" s="40"/>
      <c r="FH44" s="40"/>
      <c r="FI44" s="40"/>
      <c r="FJ44" s="40"/>
      <c r="FK44" s="40"/>
      <c r="FL44" s="40"/>
      <c r="FM44" s="40"/>
      <c r="FN44" s="40"/>
      <c r="FO44" s="40"/>
      <c r="FP44" s="40"/>
      <c r="FQ44" s="40"/>
      <c r="FR44" s="40"/>
      <c r="FS44" s="40"/>
      <c r="FT44" s="40"/>
      <c r="FU44" s="40"/>
      <c r="FV44" s="40"/>
      <c r="FW44" s="40"/>
      <c r="FX44" s="40"/>
      <c r="FY44" s="40"/>
      <c r="FZ44" s="40"/>
    </row>
    <row r="45" spans="1:182" x14ac:dyDescent="0.2">
      <c r="A45" s="176" t="s">
        <v>29</v>
      </c>
      <c r="B45" s="176"/>
      <c r="C45" s="176"/>
      <c r="D45" s="176"/>
      <c r="E45" s="176"/>
      <c r="F45" s="177"/>
      <c r="G45" s="56" t="str">
        <f>IF(G$8 = "", "", IF(COUNTA(G$11:G$41)=0,"", IF(G$8="00400", "---", IF(ISNA(MATCH(G$8, Geo_Mean, 0)), AVERAGEA(G$11:G$41), IF(SUM(G$11:G$41)=0, 1, GEOMEAN(G$11:G$41))))))</f>
        <v/>
      </c>
      <c r="H45" s="56" t="str">
        <f>IF(G$8 = "", "", IF(COUNTA(G$11:G$41)=0,"", IF(G$8="00400", "---", IF(ISNA(MATCH(G$8, Geo_Mean, 0)), AVERAGEA(G$11:G$41), IF(SUM(G$11:G$41)=0, 1, GEOMEAN(G$11:G$41))))))</f>
        <v/>
      </c>
      <c r="I45" s="56" t="s">
        <v>51</v>
      </c>
      <c r="J45" s="56" t="s">
        <v>51</v>
      </c>
      <c r="K45" s="56" t="s">
        <v>51</v>
      </c>
      <c r="L45" s="56" t="s">
        <v>51</v>
      </c>
      <c r="M45" s="56" t="s">
        <v>51</v>
      </c>
      <c r="N45" s="56" t="s">
        <v>51</v>
      </c>
      <c r="O45" s="56" t="s">
        <v>51</v>
      </c>
      <c r="P45" s="56" t="s">
        <v>51</v>
      </c>
      <c r="Q45" s="56" t="s">
        <v>51</v>
      </c>
      <c r="R45" s="56" t="s">
        <v>51</v>
      </c>
      <c r="S45" s="56" t="s">
        <v>51</v>
      </c>
      <c r="T45" s="56" t="s">
        <v>51</v>
      </c>
      <c r="U45" s="56" t="s">
        <v>51</v>
      </c>
      <c r="V45" s="56" t="s">
        <v>51</v>
      </c>
      <c r="W45" s="56" t="s">
        <v>51</v>
      </c>
      <c r="X45" s="56" t="s">
        <v>51</v>
      </c>
      <c r="Y45" s="56" t="s">
        <v>51</v>
      </c>
      <c r="Z45" s="56" t="s">
        <v>51</v>
      </c>
      <c r="AA45" s="56" t="s">
        <v>51</v>
      </c>
      <c r="AB45" s="56" t="s">
        <v>51</v>
      </c>
      <c r="AC45" s="56" t="s">
        <v>51</v>
      </c>
      <c r="AD45" s="56" t="s">
        <v>51</v>
      </c>
      <c r="AE45" s="56" t="s">
        <v>51</v>
      </c>
      <c r="AF45" s="56" t="s">
        <v>51</v>
      </c>
      <c r="AG45" s="56" t="s">
        <v>51</v>
      </c>
      <c r="AH45" s="56" t="s">
        <v>51</v>
      </c>
      <c r="AI45" s="56" t="s">
        <v>51</v>
      </c>
      <c r="AJ45" s="56" t="s">
        <v>51</v>
      </c>
      <c r="AK45" s="56" t="s">
        <v>51</v>
      </c>
      <c r="AL45" s="56" t="s">
        <v>51</v>
      </c>
      <c r="AM45" s="56" t="s">
        <v>51</v>
      </c>
      <c r="AN45" s="56" t="s">
        <v>51</v>
      </c>
      <c r="AO45" s="56" t="s">
        <v>51</v>
      </c>
      <c r="AP45" s="56" t="s">
        <v>51</v>
      </c>
      <c r="AQ45" s="56" t="s">
        <v>51</v>
      </c>
      <c r="AR45" s="56" t="s">
        <v>51</v>
      </c>
      <c r="AS45" s="56" t="s">
        <v>51</v>
      </c>
      <c r="AT45" s="56" t="s">
        <v>51</v>
      </c>
      <c r="AU45" s="56" t="s">
        <v>51</v>
      </c>
      <c r="AV45" s="56" t="s">
        <v>51</v>
      </c>
      <c r="AW45" s="56" t="s">
        <v>51</v>
      </c>
      <c r="AX45" s="56" t="s">
        <v>51</v>
      </c>
      <c r="AY45" s="56" t="s">
        <v>51</v>
      </c>
      <c r="AZ45" s="56" t="s">
        <v>51</v>
      </c>
      <c r="BA45" s="56" t="str">
        <f t="shared" ref="BA45:DL45" si="0">IF(BA$21 = "", "", IF(COUNTA(BA$24:BA$54)=0,"", IF(BA$21="00400", "---", IF(ISNA(MATCH(BA$21, Geo_Mean, 0)), AVERAGEA(BA$24:BA$54), IF(SUM(BA$24:BA$54)=0, 1, GEOMEAN(BA$24:BA$54))))))</f>
        <v/>
      </c>
      <c r="BB45" s="56" t="str">
        <f t="shared" si="0"/>
        <v/>
      </c>
      <c r="BC45" s="56" t="str">
        <f t="shared" si="0"/>
        <v/>
      </c>
      <c r="BD45" s="56" t="str">
        <f t="shared" si="0"/>
        <v/>
      </c>
      <c r="BE45" s="56" t="str">
        <f t="shared" si="0"/>
        <v/>
      </c>
      <c r="BF45" s="56" t="str">
        <f t="shared" si="0"/>
        <v/>
      </c>
      <c r="BG45" s="56" t="str">
        <f t="shared" si="0"/>
        <v/>
      </c>
      <c r="BH45" s="56" t="str">
        <f t="shared" si="0"/>
        <v/>
      </c>
      <c r="BI45" s="56" t="str">
        <f t="shared" si="0"/>
        <v/>
      </c>
      <c r="BJ45" s="56" t="str">
        <f t="shared" si="0"/>
        <v/>
      </c>
      <c r="BK45" s="56" t="str">
        <f t="shared" si="0"/>
        <v/>
      </c>
      <c r="BL45" s="56" t="str">
        <f t="shared" si="0"/>
        <v/>
      </c>
      <c r="BM45" s="56" t="str">
        <f t="shared" si="0"/>
        <v/>
      </c>
      <c r="BN45" s="56" t="str">
        <f t="shared" si="0"/>
        <v/>
      </c>
      <c r="BO45" s="56" t="str">
        <f t="shared" si="0"/>
        <v/>
      </c>
      <c r="BP45" s="56" t="str">
        <f t="shared" si="0"/>
        <v/>
      </c>
      <c r="BQ45" s="56" t="str">
        <f t="shared" si="0"/>
        <v/>
      </c>
      <c r="BR45" s="56" t="str">
        <f t="shared" si="0"/>
        <v/>
      </c>
      <c r="BS45" s="56" t="str">
        <f t="shared" si="0"/>
        <v/>
      </c>
      <c r="BT45" s="56" t="str">
        <f t="shared" si="0"/>
        <v/>
      </c>
      <c r="BU45" s="56" t="str">
        <f t="shared" si="0"/>
        <v/>
      </c>
      <c r="BV45" s="56" t="str">
        <f t="shared" si="0"/>
        <v/>
      </c>
      <c r="BW45" s="56" t="str">
        <f t="shared" si="0"/>
        <v/>
      </c>
      <c r="BX45" s="56" t="str">
        <f t="shared" si="0"/>
        <v/>
      </c>
      <c r="BY45" s="56" t="str">
        <f t="shared" si="0"/>
        <v/>
      </c>
      <c r="BZ45" s="56" t="str">
        <f t="shared" si="0"/>
        <v/>
      </c>
      <c r="CA45" s="56" t="str">
        <f t="shared" si="0"/>
        <v/>
      </c>
      <c r="CB45" s="56" t="str">
        <f t="shared" si="0"/>
        <v/>
      </c>
      <c r="CC45" s="56" t="str">
        <f t="shared" si="0"/>
        <v/>
      </c>
      <c r="CD45" s="56" t="str">
        <f t="shared" si="0"/>
        <v/>
      </c>
      <c r="CE45" s="56" t="str">
        <f t="shared" si="0"/>
        <v/>
      </c>
      <c r="CF45" s="56" t="str">
        <f t="shared" si="0"/>
        <v/>
      </c>
      <c r="CG45" s="56" t="str">
        <f t="shared" si="0"/>
        <v/>
      </c>
      <c r="CH45" s="56" t="str">
        <f t="shared" si="0"/>
        <v/>
      </c>
      <c r="CI45" s="56" t="str">
        <f t="shared" si="0"/>
        <v/>
      </c>
      <c r="CJ45" s="56" t="str">
        <f t="shared" si="0"/>
        <v/>
      </c>
      <c r="CK45" s="56" t="str">
        <f t="shared" si="0"/>
        <v/>
      </c>
      <c r="CL45" s="56" t="str">
        <f t="shared" si="0"/>
        <v/>
      </c>
      <c r="CM45" s="56" t="str">
        <f t="shared" si="0"/>
        <v/>
      </c>
      <c r="CN45" s="56" t="str">
        <f t="shared" si="0"/>
        <v/>
      </c>
      <c r="CO45" s="56" t="str">
        <f t="shared" si="0"/>
        <v/>
      </c>
      <c r="CP45" s="56" t="str">
        <f t="shared" si="0"/>
        <v/>
      </c>
      <c r="CQ45" s="56" t="str">
        <f t="shared" si="0"/>
        <v/>
      </c>
      <c r="CR45" s="56" t="str">
        <f t="shared" si="0"/>
        <v/>
      </c>
      <c r="CS45" s="56" t="str">
        <f t="shared" si="0"/>
        <v/>
      </c>
      <c r="CT45" s="56" t="str">
        <f t="shared" si="0"/>
        <v/>
      </c>
      <c r="CU45" s="56" t="str">
        <f t="shared" si="0"/>
        <v/>
      </c>
      <c r="CV45" s="56" t="str">
        <f t="shared" si="0"/>
        <v/>
      </c>
      <c r="CW45" s="56" t="str">
        <f t="shared" si="0"/>
        <v/>
      </c>
      <c r="CX45" s="56" t="str">
        <f t="shared" si="0"/>
        <v/>
      </c>
      <c r="CY45" s="56" t="str">
        <f t="shared" si="0"/>
        <v/>
      </c>
      <c r="CZ45" s="56" t="str">
        <f t="shared" si="0"/>
        <v/>
      </c>
      <c r="DA45" s="56" t="str">
        <f t="shared" si="0"/>
        <v/>
      </c>
      <c r="DB45" s="56" t="str">
        <f t="shared" si="0"/>
        <v/>
      </c>
      <c r="DC45" s="56" t="str">
        <f t="shared" si="0"/>
        <v/>
      </c>
      <c r="DD45" s="56" t="str">
        <f t="shared" si="0"/>
        <v/>
      </c>
      <c r="DE45" s="56" t="str">
        <f t="shared" si="0"/>
        <v/>
      </c>
      <c r="DF45" s="56" t="str">
        <f t="shared" si="0"/>
        <v/>
      </c>
      <c r="DG45" s="56" t="str">
        <f t="shared" si="0"/>
        <v/>
      </c>
      <c r="DH45" s="56" t="str">
        <f t="shared" si="0"/>
        <v/>
      </c>
      <c r="DI45" s="56" t="str">
        <f t="shared" si="0"/>
        <v/>
      </c>
      <c r="DJ45" s="56" t="str">
        <f t="shared" si="0"/>
        <v/>
      </c>
      <c r="DK45" s="56" t="str">
        <f t="shared" si="0"/>
        <v/>
      </c>
      <c r="DL45" s="56" t="str">
        <f t="shared" si="0"/>
        <v/>
      </c>
      <c r="DM45" s="56" t="str">
        <f t="shared" ref="DM45:FX45" si="1">IF(DM$21 = "", "", IF(COUNTA(DM$24:DM$54)=0,"", IF(DM$21="00400", "---", IF(ISNA(MATCH(DM$21, Geo_Mean, 0)), AVERAGEA(DM$24:DM$54), IF(SUM(DM$24:DM$54)=0, 1, GEOMEAN(DM$24:DM$54))))))</f>
        <v/>
      </c>
      <c r="DN45" s="56" t="str">
        <f t="shared" si="1"/>
        <v/>
      </c>
      <c r="DO45" s="56" t="str">
        <f t="shared" si="1"/>
        <v/>
      </c>
      <c r="DP45" s="56" t="str">
        <f t="shared" si="1"/>
        <v/>
      </c>
      <c r="DQ45" s="56" t="str">
        <f t="shared" si="1"/>
        <v/>
      </c>
      <c r="DR45" s="56" t="str">
        <f t="shared" si="1"/>
        <v/>
      </c>
      <c r="DS45" s="56" t="str">
        <f t="shared" si="1"/>
        <v/>
      </c>
      <c r="DT45" s="56" t="str">
        <f t="shared" si="1"/>
        <v/>
      </c>
      <c r="DU45" s="56" t="str">
        <f t="shared" si="1"/>
        <v/>
      </c>
      <c r="DV45" s="56" t="str">
        <f t="shared" si="1"/>
        <v/>
      </c>
      <c r="DW45" s="56" t="str">
        <f t="shared" si="1"/>
        <v/>
      </c>
      <c r="DX45" s="56" t="str">
        <f t="shared" si="1"/>
        <v/>
      </c>
      <c r="DY45" s="56" t="str">
        <f t="shared" si="1"/>
        <v/>
      </c>
      <c r="DZ45" s="56" t="str">
        <f t="shared" si="1"/>
        <v/>
      </c>
      <c r="EA45" s="56" t="str">
        <f t="shared" si="1"/>
        <v/>
      </c>
      <c r="EB45" s="56" t="str">
        <f t="shared" si="1"/>
        <v/>
      </c>
      <c r="EC45" s="56" t="str">
        <f t="shared" si="1"/>
        <v/>
      </c>
      <c r="ED45" s="56" t="str">
        <f t="shared" si="1"/>
        <v/>
      </c>
      <c r="EE45" s="56" t="str">
        <f t="shared" si="1"/>
        <v/>
      </c>
      <c r="EF45" s="56" t="str">
        <f t="shared" si="1"/>
        <v/>
      </c>
      <c r="EG45" s="56" t="str">
        <f t="shared" si="1"/>
        <v/>
      </c>
      <c r="EH45" s="56" t="str">
        <f t="shared" si="1"/>
        <v/>
      </c>
      <c r="EI45" s="56" t="str">
        <f t="shared" si="1"/>
        <v/>
      </c>
      <c r="EJ45" s="56" t="str">
        <f t="shared" si="1"/>
        <v/>
      </c>
      <c r="EK45" s="56" t="str">
        <f t="shared" si="1"/>
        <v/>
      </c>
      <c r="EL45" s="56" t="str">
        <f t="shared" si="1"/>
        <v/>
      </c>
      <c r="EM45" s="56" t="str">
        <f t="shared" si="1"/>
        <v/>
      </c>
      <c r="EN45" s="56" t="str">
        <f t="shared" si="1"/>
        <v/>
      </c>
      <c r="EO45" s="56" t="str">
        <f t="shared" si="1"/>
        <v/>
      </c>
      <c r="EP45" s="56" t="str">
        <f t="shared" si="1"/>
        <v/>
      </c>
      <c r="EQ45" s="56" t="str">
        <f t="shared" si="1"/>
        <v/>
      </c>
      <c r="ER45" s="56" t="str">
        <f t="shared" si="1"/>
        <v/>
      </c>
      <c r="ES45" s="56" t="str">
        <f t="shared" si="1"/>
        <v/>
      </c>
      <c r="ET45" s="56" t="str">
        <f t="shared" si="1"/>
        <v/>
      </c>
      <c r="EU45" s="56" t="str">
        <f t="shared" si="1"/>
        <v/>
      </c>
      <c r="EV45" s="56" t="str">
        <f t="shared" si="1"/>
        <v/>
      </c>
      <c r="EW45" s="56" t="str">
        <f t="shared" si="1"/>
        <v/>
      </c>
      <c r="EX45" s="56" t="str">
        <f t="shared" si="1"/>
        <v/>
      </c>
      <c r="EY45" s="56" t="str">
        <f t="shared" si="1"/>
        <v/>
      </c>
      <c r="EZ45" s="56" t="str">
        <f t="shared" si="1"/>
        <v/>
      </c>
      <c r="FA45" s="56" t="str">
        <f t="shared" si="1"/>
        <v/>
      </c>
      <c r="FB45" s="56" t="str">
        <f t="shared" si="1"/>
        <v/>
      </c>
      <c r="FC45" s="56" t="str">
        <f t="shared" si="1"/>
        <v/>
      </c>
      <c r="FD45" s="56" t="str">
        <f t="shared" si="1"/>
        <v/>
      </c>
      <c r="FE45" s="56" t="str">
        <f t="shared" si="1"/>
        <v/>
      </c>
      <c r="FF45" s="56" t="str">
        <f t="shared" si="1"/>
        <v/>
      </c>
      <c r="FG45" s="56" t="str">
        <f t="shared" si="1"/>
        <v/>
      </c>
      <c r="FH45" s="56" t="str">
        <f t="shared" si="1"/>
        <v/>
      </c>
      <c r="FI45" s="56" t="str">
        <f t="shared" si="1"/>
        <v/>
      </c>
      <c r="FJ45" s="56" t="str">
        <f t="shared" si="1"/>
        <v/>
      </c>
      <c r="FK45" s="56" t="str">
        <f t="shared" si="1"/>
        <v/>
      </c>
      <c r="FL45" s="56" t="str">
        <f t="shared" si="1"/>
        <v/>
      </c>
      <c r="FM45" s="56" t="str">
        <f t="shared" si="1"/>
        <v/>
      </c>
      <c r="FN45" s="56" t="str">
        <f t="shared" si="1"/>
        <v/>
      </c>
      <c r="FO45" s="56" t="str">
        <f t="shared" si="1"/>
        <v/>
      </c>
      <c r="FP45" s="56" t="str">
        <f t="shared" si="1"/>
        <v/>
      </c>
      <c r="FQ45" s="56" t="str">
        <f t="shared" si="1"/>
        <v/>
      </c>
      <c r="FR45" s="56" t="str">
        <f t="shared" si="1"/>
        <v/>
      </c>
      <c r="FS45" s="56" t="str">
        <f t="shared" si="1"/>
        <v/>
      </c>
      <c r="FT45" s="56" t="str">
        <f t="shared" si="1"/>
        <v/>
      </c>
      <c r="FU45" s="56" t="str">
        <f t="shared" si="1"/>
        <v/>
      </c>
      <c r="FV45" s="56" t="str">
        <f t="shared" si="1"/>
        <v/>
      </c>
      <c r="FW45" s="56" t="str">
        <f t="shared" si="1"/>
        <v/>
      </c>
      <c r="FX45" s="56" t="str">
        <f t="shared" si="1"/>
        <v/>
      </c>
      <c r="FY45" s="56" t="str">
        <f t="shared" ref="FY45:FZ45" si="2">IF(FY$21 = "", "", IF(COUNTA(FY$24:FY$54)=0,"", IF(FY$21="00400", "---", IF(ISNA(MATCH(FY$21, Geo_Mean, 0)), AVERAGEA(FY$24:FY$54), IF(SUM(FY$24:FY$54)=0, 1, GEOMEAN(FY$24:FY$54))))))</f>
        <v/>
      </c>
      <c r="FZ45" s="56" t="str">
        <f t="shared" si="2"/>
        <v/>
      </c>
    </row>
    <row r="46" spans="1:182" x14ac:dyDescent="0.2">
      <c r="A46" s="159" t="s">
        <v>30</v>
      </c>
      <c r="B46" s="159"/>
      <c r="C46" s="159"/>
      <c r="D46" s="159"/>
      <c r="E46" s="159"/>
      <c r="F46" s="160"/>
      <c r="G46" s="57" t="str">
        <f>IF(ISBLANK(G$8),"",IF(COUNTA(G$11:G$41) = 0, "", MAXA(G$11:G$41)))</f>
        <v/>
      </c>
      <c r="H46" s="57" t="str">
        <f t="shared" ref="H46:AZ46" si="3">IF(ISBLANK(H$8),"",IF(COUNTA(H$11:H$41) = 0, "", MAXA(H$11:H$41)))</f>
        <v/>
      </c>
      <c r="I46" s="57" t="str">
        <f t="shared" si="3"/>
        <v/>
      </c>
      <c r="J46" s="57" t="str">
        <f t="shared" si="3"/>
        <v/>
      </c>
      <c r="K46" s="57" t="str">
        <f t="shared" si="3"/>
        <v/>
      </c>
      <c r="L46" s="57" t="str">
        <f t="shared" si="3"/>
        <v/>
      </c>
      <c r="M46" s="57" t="str">
        <f t="shared" si="3"/>
        <v/>
      </c>
      <c r="N46" s="57" t="str">
        <f t="shared" si="3"/>
        <v/>
      </c>
      <c r="O46" s="57" t="str">
        <f t="shared" si="3"/>
        <v/>
      </c>
      <c r="P46" s="57" t="str">
        <f t="shared" si="3"/>
        <v/>
      </c>
      <c r="Q46" s="57" t="str">
        <f t="shared" si="3"/>
        <v/>
      </c>
      <c r="R46" s="57" t="str">
        <f t="shared" si="3"/>
        <v/>
      </c>
      <c r="S46" s="57" t="str">
        <f t="shared" si="3"/>
        <v/>
      </c>
      <c r="T46" s="57" t="str">
        <f t="shared" si="3"/>
        <v/>
      </c>
      <c r="U46" s="57" t="str">
        <f t="shared" si="3"/>
        <v/>
      </c>
      <c r="V46" s="57" t="str">
        <f t="shared" si="3"/>
        <v/>
      </c>
      <c r="W46" s="57" t="str">
        <f t="shared" si="3"/>
        <v/>
      </c>
      <c r="X46" s="57" t="str">
        <f t="shared" si="3"/>
        <v/>
      </c>
      <c r="Y46" s="57" t="str">
        <f t="shared" si="3"/>
        <v/>
      </c>
      <c r="Z46" s="57" t="str">
        <f t="shared" si="3"/>
        <v/>
      </c>
      <c r="AA46" s="57" t="str">
        <f t="shared" si="3"/>
        <v/>
      </c>
      <c r="AB46" s="57" t="str">
        <f t="shared" si="3"/>
        <v/>
      </c>
      <c r="AC46" s="57" t="str">
        <f t="shared" si="3"/>
        <v/>
      </c>
      <c r="AD46" s="57" t="str">
        <f t="shared" si="3"/>
        <v/>
      </c>
      <c r="AE46" s="57" t="str">
        <f t="shared" si="3"/>
        <v/>
      </c>
      <c r="AF46" s="57" t="str">
        <f t="shared" si="3"/>
        <v/>
      </c>
      <c r="AG46" s="57" t="str">
        <f t="shared" si="3"/>
        <v/>
      </c>
      <c r="AH46" s="57" t="str">
        <f t="shared" si="3"/>
        <v/>
      </c>
      <c r="AI46" s="57" t="str">
        <f t="shared" si="3"/>
        <v/>
      </c>
      <c r="AJ46" s="57" t="str">
        <f t="shared" si="3"/>
        <v/>
      </c>
      <c r="AK46" s="57" t="str">
        <f t="shared" si="3"/>
        <v/>
      </c>
      <c r="AL46" s="57" t="str">
        <f t="shared" si="3"/>
        <v/>
      </c>
      <c r="AM46" s="57" t="str">
        <f t="shared" si="3"/>
        <v/>
      </c>
      <c r="AN46" s="57" t="str">
        <f t="shared" si="3"/>
        <v/>
      </c>
      <c r="AO46" s="57" t="str">
        <f t="shared" si="3"/>
        <v/>
      </c>
      <c r="AP46" s="57" t="str">
        <f t="shared" si="3"/>
        <v/>
      </c>
      <c r="AQ46" s="57" t="str">
        <f t="shared" si="3"/>
        <v/>
      </c>
      <c r="AR46" s="57" t="str">
        <f t="shared" si="3"/>
        <v/>
      </c>
      <c r="AS46" s="57" t="str">
        <f t="shared" si="3"/>
        <v/>
      </c>
      <c r="AT46" s="57" t="str">
        <f t="shared" si="3"/>
        <v/>
      </c>
      <c r="AU46" s="57" t="str">
        <f t="shared" si="3"/>
        <v/>
      </c>
      <c r="AV46" s="57" t="str">
        <f t="shared" si="3"/>
        <v/>
      </c>
      <c r="AW46" s="57" t="str">
        <f t="shared" si="3"/>
        <v/>
      </c>
      <c r="AX46" s="57" t="str">
        <f t="shared" si="3"/>
        <v/>
      </c>
      <c r="AY46" s="57" t="str">
        <f t="shared" si="3"/>
        <v/>
      </c>
      <c r="AZ46" s="57" t="str">
        <f t="shared" si="3"/>
        <v/>
      </c>
      <c r="BA46" s="57" t="str">
        <f t="shared" ref="BA46:DL46" si="4">IF(ISBLANK(BA$21),"",IF(COUNTA(BA$24:BA$54) = 0, "", MAXA(BA$24:BA$54)))</f>
        <v/>
      </c>
      <c r="BB46" s="57" t="str">
        <f t="shared" si="4"/>
        <v/>
      </c>
      <c r="BC46" s="57" t="str">
        <f t="shared" si="4"/>
        <v/>
      </c>
      <c r="BD46" s="57" t="str">
        <f t="shared" si="4"/>
        <v/>
      </c>
      <c r="BE46" s="57" t="str">
        <f t="shared" si="4"/>
        <v/>
      </c>
      <c r="BF46" s="57" t="str">
        <f t="shared" si="4"/>
        <v/>
      </c>
      <c r="BG46" s="57" t="str">
        <f t="shared" si="4"/>
        <v/>
      </c>
      <c r="BH46" s="57" t="str">
        <f t="shared" si="4"/>
        <v/>
      </c>
      <c r="BI46" s="57" t="str">
        <f t="shared" si="4"/>
        <v/>
      </c>
      <c r="BJ46" s="57" t="str">
        <f t="shared" si="4"/>
        <v/>
      </c>
      <c r="BK46" s="57" t="str">
        <f t="shared" si="4"/>
        <v/>
      </c>
      <c r="BL46" s="57" t="str">
        <f t="shared" si="4"/>
        <v/>
      </c>
      <c r="BM46" s="57" t="str">
        <f t="shared" si="4"/>
        <v/>
      </c>
      <c r="BN46" s="57" t="str">
        <f t="shared" si="4"/>
        <v/>
      </c>
      <c r="BO46" s="57" t="str">
        <f t="shared" si="4"/>
        <v/>
      </c>
      <c r="BP46" s="57" t="str">
        <f t="shared" si="4"/>
        <v/>
      </c>
      <c r="BQ46" s="57" t="str">
        <f t="shared" si="4"/>
        <v/>
      </c>
      <c r="BR46" s="57" t="str">
        <f t="shared" si="4"/>
        <v/>
      </c>
      <c r="BS46" s="57" t="str">
        <f t="shared" si="4"/>
        <v/>
      </c>
      <c r="BT46" s="57" t="str">
        <f t="shared" si="4"/>
        <v/>
      </c>
      <c r="BU46" s="57" t="str">
        <f t="shared" si="4"/>
        <v/>
      </c>
      <c r="BV46" s="57" t="str">
        <f t="shared" si="4"/>
        <v/>
      </c>
      <c r="BW46" s="57" t="str">
        <f t="shared" si="4"/>
        <v/>
      </c>
      <c r="BX46" s="57" t="str">
        <f t="shared" si="4"/>
        <v/>
      </c>
      <c r="BY46" s="57" t="str">
        <f t="shared" si="4"/>
        <v/>
      </c>
      <c r="BZ46" s="57" t="str">
        <f t="shared" si="4"/>
        <v/>
      </c>
      <c r="CA46" s="57" t="str">
        <f t="shared" si="4"/>
        <v/>
      </c>
      <c r="CB46" s="57" t="str">
        <f t="shared" si="4"/>
        <v/>
      </c>
      <c r="CC46" s="57" t="str">
        <f t="shared" si="4"/>
        <v/>
      </c>
      <c r="CD46" s="57" t="str">
        <f t="shared" si="4"/>
        <v/>
      </c>
      <c r="CE46" s="57" t="str">
        <f t="shared" si="4"/>
        <v/>
      </c>
      <c r="CF46" s="57" t="str">
        <f t="shared" si="4"/>
        <v/>
      </c>
      <c r="CG46" s="57" t="str">
        <f t="shared" si="4"/>
        <v/>
      </c>
      <c r="CH46" s="57" t="str">
        <f t="shared" si="4"/>
        <v/>
      </c>
      <c r="CI46" s="57" t="str">
        <f t="shared" si="4"/>
        <v/>
      </c>
      <c r="CJ46" s="57" t="str">
        <f t="shared" si="4"/>
        <v/>
      </c>
      <c r="CK46" s="57" t="str">
        <f t="shared" si="4"/>
        <v/>
      </c>
      <c r="CL46" s="57" t="str">
        <f t="shared" si="4"/>
        <v/>
      </c>
      <c r="CM46" s="57" t="str">
        <f t="shared" si="4"/>
        <v/>
      </c>
      <c r="CN46" s="57" t="str">
        <f t="shared" si="4"/>
        <v/>
      </c>
      <c r="CO46" s="57" t="str">
        <f t="shared" si="4"/>
        <v/>
      </c>
      <c r="CP46" s="57" t="str">
        <f t="shared" si="4"/>
        <v/>
      </c>
      <c r="CQ46" s="57" t="str">
        <f t="shared" si="4"/>
        <v/>
      </c>
      <c r="CR46" s="57" t="str">
        <f t="shared" si="4"/>
        <v/>
      </c>
      <c r="CS46" s="57" t="str">
        <f t="shared" si="4"/>
        <v/>
      </c>
      <c r="CT46" s="57" t="str">
        <f t="shared" si="4"/>
        <v/>
      </c>
      <c r="CU46" s="57" t="str">
        <f t="shared" si="4"/>
        <v/>
      </c>
      <c r="CV46" s="57" t="str">
        <f t="shared" si="4"/>
        <v/>
      </c>
      <c r="CW46" s="57" t="str">
        <f t="shared" si="4"/>
        <v/>
      </c>
      <c r="CX46" s="57" t="str">
        <f t="shared" si="4"/>
        <v/>
      </c>
      <c r="CY46" s="57" t="str">
        <f t="shared" si="4"/>
        <v/>
      </c>
      <c r="CZ46" s="57" t="str">
        <f t="shared" si="4"/>
        <v/>
      </c>
      <c r="DA46" s="57" t="str">
        <f t="shared" si="4"/>
        <v/>
      </c>
      <c r="DB46" s="57" t="str">
        <f t="shared" si="4"/>
        <v/>
      </c>
      <c r="DC46" s="57" t="str">
        <f t="shared" si="4"/>
        <v/>
      </c>
      <c r="DD46" s="57" t="str">
        <f t="shared" si="4"/>
        <v/>
      </c>
      <c r="DE46" s="57" t="str">
        <f t="shared" si="4"/>
        <v/>
      </c>
      <c r="DF46" s="57" t="str">
        <f t="shared" si="4"/>
        <v/>
      </c>
      <c r="DG46" s="57" t="str">
        <f t="shared" si="4"/>
        <v/>
      </c>
      <c r="DH46" s="57" t="str">
        <f t="shared" si="4"/>
        <v/>
      </c>
      <c r="DI46" s="57" t="str">
        <f t="shared" si="4"/>
        <v/>
      </c>
      <c r="DJ46" s="57" t="str">
        <f t="shared" si="4"/>
        <v/>
      </c>
      <c r="DK46" s="57" t="str">
        <f t="shared" si="4"/>
        <v/>
      </c>
      <c r="DL46" s="57" t="str">
        <f t="shared" si="4"/>
        <v/>
      </c>
      <c r="DM46" s="57" t="str">
        <f t="shared" ref="DM46:FX46" si="5">IF(ISBLANK(DM$21),"",IF(COUNTA(DM$24:DM$54) = 0, "", MAXA(DM$24:DM$54)))</f>
        <v/>
      </c>
      <c r="DN46" s="57" t="str">
        <f t="shared" si="5"/>
        <v/>
      </c>
      <c r="DO46" s="57" t="str">
        <f t="shared" si="5"/>
        <v/>
      </c>
      <c r="DP46" s="57" t="str">
        <f t="shared" si="5"/>
        <v/>
      </c>
      <c r="DQ46" s="57" t="str">
        <f t="shared" si="5"/>
        <v/>
      </c>
      <c r="DR46" s="57" t="str">
        <f t="shared" si="5"/>
        <v/>
      </c>
      <c r="DS46" s="57" t="str">
        <f t="shared" si="5"/>
        <v/>
      </c>
      <c r="DT46" s="57" t="str">
        <f t="shared" si="5"/>
        <v/>
      </c>
      <c r="DU46" s="57" t="str">
        <f t="shared" si="5"/>
        <v/>
      </c>
      <c r="DV46" s="57" t="str">
        <f t="shared" si="5"/>
        <v/>
      </c>
      <c r="DW46" s="57" t="str">
        <f t="shared" si="5"/>
        <v/>
      </c>
      <c r="DX46" s="57" t="str">
        <f t="shared" si="5"/>
        <v/>
      </c>
      <c r="DY46" s="57" t="str">
        <f t="shared" si="5"/>
        <v/>
      </c>
      <c r="DZ46" s="57" t="str">
        <f t="shared" si="5"/>
        <v/>
      </c>
      <c r="EA46" s="57" t="str">
        <f t="shared" si="5"/>
        <v/>
      </c>
      <c r="EB46" s="57" t="str">
        <f t="shared" si="5"/>
        <v/>
      </c>
      <c r="EC46" s="57" t="str">
        <f t="shared" si="5"/>
        <v/>
      </c>
      <c r="ED46" s="57" t="str">
        <f t="shared" si="5"/>
        <v/>
      </c>
      <c r="EE46" s="57" t="str">
        <f t="shared" si="5"/>
        <v/>
      </c>
      <c r="EF46" s="57" t="str">
        <f t="shared" si="5"/>
        <v/>
      </c>
      <c r="EG46" s="57" t="str">
        <f t="shared" si="5"/>
        <v/>
      </c>
      <c r="EH46" s="57" t="str">
        <f t="shared" si="5"/>
        <v/>
      </c>
      <c r="EI46" s="57" t="str">
        <f t="shared" si="5"/>
        <v/>
      </c>
      <c r="EJ46" s="57" t="str">
        <f t="shared" si="5"/>
        <v/>
      </c>
      <c r="EK46" s="57" t="str">
        <f t="shared" si="5"/>
        <v/>
      </c>
      <c r="EL46" s="57" t="str">
        <f t="shared" si="5"/>
        <v/>
      </c>
      <c r="EM46" s="57" t="str">
        <f t="shared" si="5"/>
        <v/>
      </c>
      <c r="EN46" s="57" t="str">
        <f t="shared" si="5"/>
        <v/>
      </c>
      <c r="EO46" s="57" t="str">
        <f t="shared" si="5"/>
        <v/>
      </c>
      <c r="EP46" s="57" t="str">
        <f t="shared" si="5"/>
        <v/>
      </c>
      <c r="EQ46" s="57" t="str">
        <f t="shared" si="5"/>
        <v/>
      </c>
      <c r="ER46" s="57" t="str">
        <f t="shared" si="5"/>
        <v/>
      </c>
      <c r="ES46" s="57" t="str">
        <f t="shared" si="5"/>
        <v/>
      </c>
      <c r="ET46" s="57" t="str">
        <f t="shared" si="5"/>
        <v/>
      </c>
      <c r="EU46" s="57" t="str">
        <f t="shared" si="5"/>
        <v/>
      </c>
      <c r="EV46" s="57" t="str">
        <f t="shared" si="5"/>
        <v/>
      </c>
      <c r="EW46" s="57" t="str">
        <f t="shared" si="5"/>
        <v/>
      </c>
      <c r="EX46" s="57" t="str">
        <f t="shared" si="5"/>
        <v/>
      </c>
      <c r="EY46" s="57" t="str">
        <f t="shared" si="5"/>
        <v/>
      </c>
      <c r="EZ46" s="57" t="str">
        <f t="shared" si="5"/>
        <v/>
      </c>
      <c r="FA46" s="57" t="str">
        <f t="shared" si="5"/>
        <v/>
      </c>
      <c r="FB46" s="57" t="str">
        <f t="shared" si="5"/>
        <v/>
      </c>
      <c r="FC46" s="57" t="str">
        <f t="shared" si="5"/>
        <v/>
      </c>
      <c r="FD46" s="57" t="str">
        <f t="shared" si="5"/>
        <v/>
      </c>
      <c r="FE46" s="57" t="str">
        <f t="shared" si="5"/>
        <v/>
      </c>
      <c r="FF46" s="57" t="str">
        <f t="shared" si="5"/>
        <v/>
      </c>
      <c r="FG46" s="57" t="str">
        <f t="shared" si="5"/>
        <v/>
      </c>
      <c r="FH46" s="57" t="str">
        <f t="shared" si="5"/>
        <v/>
      </c>
      <c r="FI46" s="57" t="str">
        <f t="shared" si="5"/>
        <v/>
      </c>
      <c r="FJ46" s="57" t="str">
        <f t="shared" si="5"/>
        <v/>
      </c>
      <c r="FK46" s="57" t="str">
        <f t="shared" si="5"/>
        <v/>
      </c>
      <c r="FL46" s="57" t="str">
        <f t="shared" si="5"/>
        <v/>
      </c>
      <c r="FM46" s="57" t="str">
        <f t="shared" si="5"/>
        <v/>
      </c>
      <c r="FN46" s="57" t="str">
        <f t="shared" si="5"/>
        <v/>
      </c>
      <c r="FO46" s="57" t="str">
        <f t="shared" si="5"/>
        <v/>
      </c>
      <c r="FP46" s="57" t="str">
        <f t="shared" si="5"/>
        <v/>
      </c>
      <c r="FQ46" s="57" t="str">
        <f t="shared" si="5"/>
        <v/>
      </c>
      <c r="FR46" s="57" t="str">
        <f t="shared" si="5"/>
        <v/>
      </c>
      <c r="FS46" s="57" t="str">
        <f t="shared" si="5"/>
        <v/>
      </c>
      <c r="FT46" s="57" t="str">
        <f t="shared" si="5"/>
        <v/>
      </c>
      <c r="FU46" s="57" t="str">
        <f t="shared" si="5"/>
        <v/>
      </c>
      <c r="FV46" s="57" t="str">
        <f t="shared" si="5"/>
        <v/>
      </c>
      <c r="FW46" s="57" t="str">
        <f t="shared" si="5"/>
        <v/>
      </c>
      <c r="FX46" s="57" t="str">
        <f t="shared" si="5"/>
        <v/>
      </c>
      <c r="FY46" s="57" t="str">
        <f t="shared" ref="FY46:FZ46" si="6">IF(ISBLANK(FY$21),"",IF(COUNTA(FY$24:FY$54) = 0, "", MAXA(FY$24:FY$54)))</f>
        <v/>
      </c>
      <c r="FZ46" s="57" t="str">
        <f t="shared" si="6"/>
        <v/>
      </c>
    </row>
    <row r="47" spans="1:182" ht="13.5" thickBot="1" x14ac:dyDescent="0.25">
      <c r="A47" s="171" t="s">
        <v>31</v>
      </c>
      <c r="B47" s="171"/>
      <c r="C47" s="171"/>
      <c r="D47" s="171"/>
      <c r="E47" s="171"/>
      <c r="F47" s="172"/>
      <c r="G47" s="129" t="str">
        <f>IF(ISBLANK(G$8),"", IF(COUNTA(G$11:G$41) = 0, "",MINA(G$11:G$41)))</f>
        <v/>
      </c>
      <c r="H47" s="129" t="str">
        <f t="shared" ref="H47:AZ47" si="7">IF(ISBLANK(H$8),"", IF(COUNTA(H$11:H$41) = 0, "",MINA(H$11:H$41)))</f>
        <v/>
      </c>
      <c r="I47" s="129" t="str">
        <f t="shared" si="7"/>
        <v/>
      </c>
      <c r="J47" s="129" t="str">
        <f t="shared" si="7"/>
        <v/>
      </c>
      <c r="K47" s="129" t="str">
        <f t="shared" si="7"/>
        <v/>
      </c>
      <c r="L47" s="129" t="str">
        <f t="shared" si="7"/>
        <v/>
      </c>
      <c r="M47" s="129" t="str">
        <f t="shared" si="7"/>
        <v/>
      </c>
      <c r="N47" s="129" t="str">
        <f t="shared" si="7"/>
        <v/>
      </c>
      <c r="O47" s="129" t="str">
        <f t="shared" si="7"/>
        <v/>
      </c>
      <c r="P47" s="129" t="str">
        <f t="shared" si="7"/>
        <v/>
      </c>
      <c r="Q47" s="129" t="str">
        <f t="shared" si="7"/>
        <v/>
      </c>
      <c r="R47" s="129" t="str">
        <f t="shared" si="7"/>
        <v/>
      </c>
      <c r="S47" s="129" t="str">
        <f t="shared" si="7"/>
        <v/>
      </c>
      <c r="T47" s="129" t="str">
        <f t="shared" si="7"/>
        <v/>
      </c>
      <c r="U47" s="129" t="str">
        <f t="shared" si="7"/>
        <v/>
      </c>
      <c r="V47" s="129" t="str">
        <f t="shared" si="7"/>
        <v/>
      </c>
      <c r="W47" s="129" t="str">
        <f t="shared" si="7"/>
        <v/>
      </c>
      <c r="X47" s="129" t="str">
        <f t="shared" si="7"/>
        <v/>
      </c>
      <c r="Y47" s="129" t="str">
        <f t="shared" si="7"/>
        <v/>
      </c>
      <c r="Z47" s="129" t="str">
        <f t="shared" si="7"/>
        <v/>
      </c>
      <c r="AA47" s="129" t="str">
        <f t="shared" si="7"/>
        <v/>
      </c>
      <c r="AB47" s="129" t="str">
        <f t="shared" si="7"/>
        <v/>
      </c>
      <c r="AC47" s="129" t="str">
        <f t="shared" si="7"/>
        <v/>
      </c>
      <c r="AD47" s="129" t="str">
        <f t="shared" si="7"/>
        <v/>
      </c>
      <c r="AE47" s="129" t="str">
        <f t="shared" si="7"/>
        <v/>
      </c>
      <c r="AF47" s="129" t="str">
        <f t="shared" si="7"/>
        <v/>
      </c>
      <c r="AG47" s="129" t="str">
        <f t="shared" si="7"/>
        <v/>
      </c>
      <c r="AH47" s="129" t="str">
        <f t="shared" si="7"/>
        <v/>
      </c>
      <c r="AI47" s="129" t="str">
        <f t="shared" si="7"/>
        <v/>
      </c>
      <c r="AJ47" s="129" t="str">
        <f t="shared" si="7"/>
        <v/>
      </c>
      <c r="AK47" s="129" t="str">
        <f t="shared" si="7"/>
        <v/>
      </c>
      <c r="AL47" s="129" t="str">
        <f t="shared" si="7"/>
        <v/>
      </c>
      <c r="AM47" s="129" t="str">
        <f t="shared" si="7"/>
        <v/>
      </c>
      <c r="AN47" s="129" t="str">
        <f t="shared" si="7"/>
        <v/>
      </c>
      <c r="AO47" s="129" t="str">
        <f t="shared" si="7"/>
        <v/>
      </c>
      <c r="AP47" s="129" t="str">
        <f t="shared" si="7"/>
        <v/>
      </c>
      <c r="AQ47" s="129" t="str">
        <f t="shared" si="7"/>
        <v/>
      </c>
      <c r="AR47" s="129" t="str">
        <f t="shared" si="7"/>
        <v/>
      </c>
      <c r="AS47" s="129" t="str">
        <f t="shared" si="7"/>
        <v/>
      </c>
      <c r="AT47" s="129" t="str">
        <f t="shared" si="7"/>
        <v/>
      </c>
      <c r="AU47" s="129" t="str">
        <f t="shared" si="7"/>
        <v/>
      </c>
      <c r="AV47" s="129" t="str">
        <f t="shared" si="7"/>
        <v/>
      </c>
      <c r="AW47" s="129" t="str">
        <f t="shared" si="7"/>
        <v/>
      </c>
      <c r="AX47" s="129" t="str">
        <f t="shared" si="7"/>
        <v/>
      </c>
      <c r="AY47" s="129" t="str">
        <f t="shared" si="7"/>
        <v/>
      </c>
      <c r="AZ47" s="129" t="str">
        <f t="shared" si="7"/>
        <v/>
      </c>
      <c r="BA47" s="129" t="str">
        <f t="shared" ref="BA47:DL47" si="8">IF(ISBLANK(BA$21),"", IF(COUNTA(BA$24:BA$54) = 0, "",MINA(BA$24:BA$54)))</f>
        <v/>
      </c>
      <c r="BB47" s="129" t="str">
        <f t="shared" si="8"/>
        <v/>
      </c>
      <c r="BC47" s="129" t="str">
        <f t="shared" si="8"/>
        <v/>
      </c>
      <c r="BD47" s="129" t="str">
        <f t="shared" si="8"/>
        <v/>
      </c>
      <c r="BE47" s="129" t="str">
        <f t="shared" si="8"/>
        <v/>
      </c>
      <c r="BF47" s="129" t="str">
        <f t="shared" si="8"/>
        <v/>
      </c>
      <c r="BG47" s="129" t="str">
        <f t="shared" si="8"/>
        <v/>
      </c>
      <c r="BH47" s="129" t="str">
        <f t="shared" si="8"/>
        <v/>
      </c>
      <c r="BI47" s="129" t="str">
        <f t="shared" si="8"/>
        <v/>
      </c>
      <c r="BJ47" s="129" t="str">
        <f t="shared" si="8"/>
        <v/>
      </c>
      <c r="BK47" s="129" t="str">
        <f t="shared" si="8"/>
        <v/>
      </c>
      <c r="BL47" s="129" t="str">
        <f t="shared" si="8"/>
        <v/>
      </c>
      <c r="BM47" s="129" t="str">
        <f t="shared" si="8"/>
        <v/>
      </c>
      <c r="BN47" s="129" t="str">
        <f t="shared" si="8"/>
        <v/>
      </c>
      <c r="BO47" s="129" t="str">
        <f t="shared" si="8"/>
        <v/>
      </c>
      <c r="BP47" s="129" t="str">
        <f t="shared" si="8"/>
        <v/>
      </c>
      <c r="BQ47" s="129" t="str">
        <f t="shared" si="8"/>
        <v/>
      </c>
      <c r="BR47" s="129" t="str">
        <f t="shared" si="8"/>
        <v/>
      </c>
      <c r="BS47" s="129" t="str">
        <f t="shared" si="8"/>
        <v/>
      </c>
      <c r="BT47" s="129" t="str">
        <f t="shared" si="8"/>
        <v/>
      </c>
      <c r="BU47" s="129" t="str">
        <f t="shared" si="8"/>
        <v/>
      </c>
      <c r="BV47" s="129" t="str">
        <f t="shared" si="8"/>
        <v/>
      </c>
      <c r="BW47" s="129" t="str">
        <f t="shared" si="8"/>
        <v/>
      </c>
      <c r="BX47" s="129" t="str">
        <f t="shared" si="8"/>
        <v/>
      </c>
      <c r="BY47" s="129" t="str">
        <f t="shared" si="8"/>
        <v/>
      </c>
      <c r="BZ47" s="129" t="str">
        <f t="shared" si="8"/>
        <v/>
      </c>
      <c r="CA47" s="129" t="str">
        <f t="shared" si="8"/>
        <v/>
      </c>
      <c r="CB47" s="129" t="str">
        <f t="shared" si="8"/>
        <v/>
      </c>
      <c r="CC47" s="129" t="str">
        <f t="shared" si="8"/>
        <v/>
      </c>
      <c r="CD47" s="129" t="str">
        <f t="shared" si="8"/>
        <v/>
      </c>
      <c r="CE47" s="129" t="str">
        <f t="shared" si="8"/>
        <v/>
      </c>
      <c r="CF47" s="129" t="str">
        <f t="shared" si="8"/>
        <v/>
      </c>
      <c r="CG47" s="129" t="str">
        <f t="shared" si="8"/>
        <v/>
      </c>
      <c r="CH47" s="129" t="str">
        <f t="shared" si="8"/>
        <v/>
      </c>
      <c r="CI47" s="129" t="str">
        <f t="shared" si="8"/>
        <v/>
      </c>
      <c r="CJ47" s="129" t="str">
        <f t="shared" si="8"/>
        <v/>
      </c>
      <c r="CK47" s="129" t="str">
        <f t="shared" si="8"/>
        <v/>
      </c>
      <c r="CL47" s="129" t="str">
        <f t="shared" si="8"/>
        <v/>
      </c>
      <c r="CM47" s="129" t="str">
        <f t="shared" si="8"/>
        <v/>
      </c>
      <c r="CN47" s="129" t="str">
        <f t="shared" si="8"/>
        <v/>
      </c>
      <c r="CO47" s="129" t="str">
        <f t="shared" si="8"/>
        <v/>
      </c>
      <c r="CP47" s="129" t="str">
        <f t="shared" si="8"/>
        <v/>
      </c>
      <c r="CQ47" s="129" t="str">
        <f t="shared" si="8"/>
        <v/>
      </c>
      <c r="CR47" s="129" t="str">
        <f t="shared" si="8"/>
        <v/>
      </c>
      <c r="CS47" s="129" t="str">
        <f t="shared" si="8"/>
        <v/>
      </c>
      <c r="CT47" s="129" t="str">
        <f t="shared" si="8"/>
        <v/>
      </c>
      <c r="CU47" s="129" t="str">
        <f t="shared" si="8"/>
        <v/>
      </c>
      <c r="CV47" s="129" t="str">
        <f t="shared" si="8"/>
        <v/>
      </c>
      <c r="CW47" s="129" t="str">
        <f t="shared" si="8"/>
        <v/>
      </c>
      <c r="CX47" s="129" t="str">
        <f t="shared" si="8"/>
        <v/>
      </c>
      <c r="CY47" s="129" t="str">
        <f t="shared" si="8"/>
        <v/>
      </c>
      <c r="CZ47" s="129" t="str">
        <f t="shared" si="8"/>
        <v/>
      </c>
      <c r="DA47" s="129" t="str">
        <f t="shared" si="8"/>
        <v/>
      </c>
      <c r="DB47" s="129" t="str">
        <f t="shared" si="8"/>
        <v/>
      </c>
      <c r="DC47" s="129" t="str">
        <f t="shared" si="8"/>
        <v/>
      </c>
      <c r="DD47" s="129" t="str">
        <f t="shared" si="8"/>
        <v/>
      </c>
      <c r="DE47" s="129" t="str">
        <f t="shared" si="8"/>
        <v/>
      </c>
      <c r="DF47" s="129" t="str">
        <f t="shared" si="8"/>
        <v/>
      </c>
      <c r="DG47" s="129" t="str">
        <f t="shared" si="8"/>
        <v/>
      </c>
      <c r="DH47" s="129" t="str">
        <f t="shared" si="8"/>
        <v/>
      </c>
      <c r="DI47" s="129" t="str">
        <f t="shared" si="8"/>
        <v/>
      </c>
      <c r="DJ47" s="129" t="str">
        <f t="shared" si="8"/>
        <v/>
      </c>
      <c r="DK47" s="129" t="str">
        <f t="shared" si="8"/>
        <v/>
      </c>
      <c r="DL47" s="129" t="str">
        <f t="shared" si="8"/>
        <v/>
      </c>
      <c r="DM47" s="129" t="str">
        <f t="shared" ref="DM47:FX47" si="9">IF(ISBLANK(DM$21),"", IF(COUNTA(DM$24:DM$54) = 0, "",MINA(DM$24:DM$54)))</f>
        <v/>
      </c>
      <c r="DN47" s="129" t="str">
        <f t="shared" si="9"/>
        <v/>
      </c>
      <c r="DO47" s="129" t="str">
        <f t="shared" si="9"/>
        <v/>
      </c>
      <c r="DP47" s="129" t="str">
        <f t="shared" si="9"/>
        <v/>
      </c>
      <c r="DQ47" s="129" t="str">
        <f t="shared" si="9"/>
        <v/>
      </c>
      <c r="DR47" s="129" t="str">
        <f t="shared" si="9"/>
        <v/>
      </c>
      <c r="DS47" s="129" t="str">
        <f t="shared" si="9"/>
        <v/>
      </c>
      <c r="DT47" s="129" t="str">
        <f t="shared" si="9"/>
        <v/>
      </c>
      <c r="DU47" s="129" t="str">
        <f t="shared" si="9"/>
        <v/>
      </c>
      <c r="DV47" s="129" t="str">
        <f t="shared" si="9"/>
        <v/>
      </c>
      <c r="DW47" s="129" t="str">
        <f t="shared" si="9"/>
        <v/>
      </c>
      <c r="DX47" s="129" t="str">
        <f t="shared" si="9"/>
        <v/>
      </c>
      <c r="DY47" s="129" t="str">
        <f t="shared" si="9"/>
        <v/>
      </c>
      <c r="DZ47" s="129" t="str">
        <f t="shared" si="9"/>
        <v/>
      </c>
      <c r="EA47" s="129" t="str">
        <f t="shared" si="9"/>
        <v/>
      </c>
      <c r="EB47" s="129" t="str">
        <f t="shared" si="9"/>
        <v/>
      </c>
      <c r="EC47" s="129" t="str">
        <f t="shared" si="9"/>
        <v/>
      </c>
      <c r="ED47" s="129" t="str">
        <f t="shared" si="9"/>
        <v/>
      </c>
      <c r="EE47" s="129" t="str">
        <f t="shared" si="9"/>
        <v/>
      </c>
      <c r="EF47" s="129" t="str">
        <f t="shared" si="9"/>
        <v/>
      </c>
      <c r="EG47" s="129" t="str">
        <f t="shared" si="9"/>
        <v/>
      </c>
      <c r="EH47" s="129" t="str">
        <f t="shared" si="9"/>
        <v/>
      </c>
      <c r="EI47" s="129" t="str">
        <f t="shared" si="9"/>
        <v/>
      </c>
      <c r="EJ47" s="129" t="str">
        <f t="shared" si="9"/>
        <v/>
      </c>
      <c r="EK47" s="129" t="str">
        <f t="shared" si="9"/>
        <v/>
      </c>
      <c r="EL47" s="129" t="str">
        <f t="shared" si="9"/>
        <v/>
      </c>
      <c r="EM47" s="129" t="str">
        <f t="shared" si="9"/>
        <v/>
      </c>
      <c r="EN47" s="129" t="str">
        <f t="shared" si="9"/>
        <v/>
      </c>
      <c r="EO47" s="129" t="str">
        <f t="shared" si="9"/>
        <v/>
      </c>
      <c r="EP47" s="129" t="str">
        <f t="shared" si="9"/>
        <v/>
      </c>
      <c r="EQ47" s="129" t="str">
        <f t="shared" si="9"/>
        <v/>
      </c>
      <c r="ER47" s="129" t="str">
        <f t="shared" si="9"/>
        <v/>
      </c>
      <c r="ES47" s="129" t="str">
        <f t="shared" si="9"/>
        <v/>
      </c>
      <c r="ET47" s="129" t="str">
        <f t="shared" si="9"/>
        <v/>
      </c>
      <c r="EU47" s="129" t="str">
        <f t="shared" si="9"/>
        <v/>
      </c>
      <c r="EV47" s="129" t="str">
        <f t="shared" si="9"/>
        <v/>
      </c>
      <c r="EW47" s="129" t="str">
        <f t="shared" si="9"/>
        <v/>
      </c>
      <c r="EX47" s="129" t="str">
        <f t="shared" si="9"/>
        <v/>
      </c>
      <c r="EY47" s="129" t="str">
        <f t="shared" si="9"/>
        <v/>
      </c>
      <c r="EZ47" s="129" t="str">
        <f t="shared" si="9"/>
        <v/>
      </c>
      <c r="FA47" s="129" t="str">
        <f t="shared" si="9"/>
        <v/>
      </c>
      <c r="FB47" s="129" t="str">
        <f t="shared" si="9"/>
        <v/>
      </c>
      <c r="FC47" s="129" t="str">
        <f t="shared" si="9"/>
        <v/>
      </c>
      <c r="FD47" s="129" t="str">
        <f t="shared" si="9"/>
        <v/>
      </c>
      <c r="FE47" s="129" t="str">
        <f t="shared" si="9"/>
        <v/>
      </c>
      <c r="FF47" s="129" t="str">
        <f t="shared" si="9"/>
        <v/>
      </c>
      <c r="FG47" s="129" t="str">
        <f t="shared" si="9"/>
        <v/>
      </c>
      <c r="FH47" s="129" t="str">
        <f t="shared" si="9"/>
        <v/>
      </c>
      <c r="FI47" s="129" t="str">
        <f t="shared" si="9"/>
        <v/>
      </c>
      <c r="FJ47" s="129" t="str">
        <f t="shared" si="9"/>
        <v/>
      </c>
      <c r="FK47" s="129" t="str">
        <f t="shared" si="9"/>
        <v/>
      </c>
      <c r="FL47" s="129" t="str">
        <f t="shared" si="9"/>
        <v/>
      </c>
      <c r="FM47" s="129" t="str">
        <f t="shared" si="9"/>
        <v/>
      </c>
      <c r="FN47" s="129" t="str">
        <f t="shared" si="9"/>
        <v/>
      </c>
      <c r="FO47" s="129" t="str">
        <f t="shared" si="9"/>
        <v/>
      </c>
      <c r="FP47" s="129" t="str">
        <f t="shared" si="9"/>
        <v/>
      </c>
      <c r="FQ47" s="129" t="str">
        <f t="shared" si="9"/>
        <v/>
      </c>
      <c r="FR47" s="129" t="str">
        <f t="shared" si="9"/>
        <v/>
      </c>
      <c r="FS47" s="129" t="str">
        <f t="shared" si="9"/>
        <v/>
      </c>
      <c r="FT47" s="129" t="str">
        <f t="shared" si="9"/>
        <v/>
      </c>
      <c r="FU47" s="129" t="str">
        <f t="shared" si="9"/>
        <v/>
      </c>
      <c r="FV47" s="129" t="str">
        <f t="shared" si="9"/>
        <v/>
      </c>
      <c r="FW47" s="129" t="str">
        <f t="shared" si="9"/>
        <v/>
      </c>
      <c r="FX47" s="129" t="str">
        <f t="shared" si="9"/>
        <v/>
      </c>
      <c r="FY47" s="129" t="str">
        <f t="shared" ref="FY47:FZ47" si="10">IF(ISBLANK(FY$21),"", IF(COUNTA(FY$24:FY$54) = 0, "",MINA(FY$24:FY$54)))</f>
        <v/>
      </c>
      <c r="FZ47" s="129" t="str">
        <f t="shared" si="10"/>
        <v/>
      </c>
    </row>
    <row r="48" spans="1:182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52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</row>
    <row r="50" spans="1:52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</row>
    <row r="51" spans="1:52" x14ac:dyDescent="0.2">
      <c r="A51" s="1"/>
      <c r="B51" s="98" t="s">
        <v>32</v>
      </c>
      <c r="C51" s="98"/>
      <c r="D51" s="98"/>
      <c r="E51" s="98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</row>
    <row r="52" spans="1:52" ht="13.5" thickBot="1" x14ac:dyDescent="0.25">
      <c r="A52" s="1"/>
      <c r="B52" s="14"/>
      <c r="C52" s="10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</row>
    <row r="53" spans="1:52" x14ac:dyDescent="0.2">
      <c r="A53" s="1"/>
      <c r="B53" s="165" t="s">
        <v>33</v>
      </c>
      <c r="C53" s="166"/>
      <c r="D53" s="166" t="s">
        <v>34</v>
      </c>
      <c r="E53" s="167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1:52" x14ac:dyDescent="0.2">
      <c r="A54" s="1"/>
      <c r="B54" s="156" t="s">
        <v>35</v>
      </c>
      <c r="C54" s="157"/>
      <c r="D54" s="157" t="s">
        <v>36</v>
      </c>
      <c r="E54" s="158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1:52" x14ac:dyDescent="0.2">
      <c r="A55" s="1"/>
      <c r="B55" s="156" t="s">
        <v>37</v>
      </c>
      <c r="C55" s="157"/>
      <c r="D55" s="157" t="s">
        <v>38</v>
      </c>
      <c r="E55" s="158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</row>
    <row r="56" spans="1:52" x14ac:dyDescent="0.2">
      <c r="A56" s="1"/>
      <c r="B56" s="156" t="s">
        <v>39</v>
      </c>
      <c r="C56" s="157"/>
      <c r="D56" s="157" t="s">
        <v>40</v>
      </c>
      <c r="E56" s="15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1:52" x14ac:dyDescent="0.2">
      <c r="A57" s="1"/>
      <c r="B57" s="153" t="s">
        <v>41</v>
      </c>
      <c r="C57" s="154"/>
      <c r="D57" s="154" t="s">
        <v>42</v>
      </c>
      <c r="E57" s="155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1:52" x14ac:dyDescent="0.2">
      <c r="A58" s="1"/>
      <c r="B58" s="140" t="s">
        <v>43</v>
      </c>
      <c r="C58" s="141"/>
      <c r="D58" s="142" t="s">
        <v>44</v>
      </c>
      <c r="E58" s="143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</row>
    <row r="59" spans="1:52" x14ac:dyDescent="0.2">
      <c r="A59" s="1"/>
      <c r="B59" s="140" t="s">
        <v>45</v>
      </c>
      <c r="C59" s="141"/>
      <c r="D59" s="142" t="s">
        <v>46</v>
      </c>
      <c r="E59" s="143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</row>
    <row r="60" spans="1:52" ht="13.5" thickBot="1" x14ac:dyDescent="0.25">
      <c r="A60" s="1"/>
      <c r="B60" s="144" t="s">
        <v>47</v>
      </c>
      <c r="C60" s="145"/>
      <c r="D60" s="146" t="s">
        <v>48</v>
      </c>
      <c r="E60" s="147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</row>
    <row r="61" spans="1:52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</row>
    <row r="62" spans="1:52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</row>
    <row r="63" spans="1:52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</row>
    <row r="64" spans="1:52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</row>
    <row r="65" spans="1:52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</row>
  </sheetData>
  <sheetProtection sheet="1" objects="1" scenarios="1"/>
  <mergeCells count="25">
    <mergeCell ref="B60:C60"/>
    <mergeCell ref="D60:E60"/>
    <mergeCell ref="B57:C57"/>
    <mergeCell ref="D57:E57"/>
    <mergeCell ref="B58:C58"/>
    <mergeCell ref="D58:E58"/>
    <mergeCell ref="B59:C59"/>
    <mergeCell ref="D59:E59"/>
    <mergeCell ref="B54:C54"/>
    <mergeCell ref="D54:E54"/>
    <mergeCell ref="B55:C55"/>
    <mergeCell ref="D55:E55"/>
    <mergeCell ref="B56:C56"/>
    <mergeCell ref="D56:E56"/>
    <mergeCell ref="A45:F45"/>
    <mergeCell ref="A46:F46"/>
    <mergeCell ref="A47:F47"/>
    <mergeCell ref="B53:C53"/>
    <mergeCell ref="D53:E53"/>
    <mergeCell ref="A44:F44"/>
    <mergeCell ref="F3:G3"/>
    <mergeCell ref="B5:C5"/>
    <mergeCell ref="F5:G5"/>
    <mergeCell ref="A8:A10"/>
    <mergeCell ref="A42:F42"/>
  </mergeCells>
  <conditionalFormatting sqref="O10">
    <cfRule type="expression" dxfId="4" priority="1" stopIfTrue="1">
      <formula>"g$8&lt;&gt;"""""</formula>
    </cfRule>
  </conditionalFormatting>
  <dataValidations count="8">
    <dataValidation type="list" allowBlank="1" showInputMessage="1" showErrorMessage="1" promptTitle="Sampling Location" prompt="Please select the sampling location from list:" sqref="D5">
      <formula1>SamLocList</formula1>
    </dataValidation>
    <dataValidation allowBlank="1" showInputMessage="1" showErrorMessage="1" promptTitle="Discharge #" prompt="Please enter your outfall or discharge pipe #:" sqref="H5"/>
    <dataValidation type="list" allowBlank="1" showInputMessage="1" showErrorMessage="1" promptTitle="Units of Measure" prompt="Please select parameter units of measure from list:" sqref="H10:FZ10">
      <formula1>UnitsList</formula1>
    </dataValidation>
    <dataValidation type="list" allowBlank="1" showInputMessage="1" showErrorMessage="1" promptTitle="Sample Type" prompt="Please select the sample type from list:" sqref="G42:FZ42">
      <formula1>ComGrabList</formula1>
    </dataValidation>
    <dataValidation type="textLength" operator="equal" allowBlank="1" showInputMessage="1" showErrorMessage="1" error="Parameter PCS code must be 5 digits!" promptTitle="PCS Code" prompt="Please enter the approprate 5 digit parameter PCS Code:" sqref="I8:AZ8">
      <formula1>5</formula1>
    </dataValidation>
    <dataValidation type="list" allowBlank="1" showInputMessage="1" showErrorMessage="1" error="Please enter a Y, B or N!" promptTitle="ORC On Site?" prompt="Please enter Y for ORC visit, B for Backup ORC visit  and N for No Visit:" sqref="F11:F41">
      <formula1>OnsiteList</formula1>
    </dataValidation>
    <dataValidation type="textLength" operator="lessThanOrEqual" allowBlank="1" showInputMessage="1" showErrorMessage="1" error="Parameter PCS code must be 5 characters or less!" promptTitle="PCS Code" prompt="Please enter the approprate PCS Code (maximum of 5 characters):" sqref="BA8:FZ8">
      <formula1>5</formula1>
    </dataValidation>
    <dataValidation type="list" errorStyle="warning" allowBlank="1" showInputMessage="1" showErrorMessage="1" promptTitle="Units of Measure" prompt="Please select parameter units of measure from list:" sqref="G10">
      <formula1>UnitsList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3:FZ61"/>
  <sheetViews>
    <sheetView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11" sqref="B11"/>
    </sheetView>
  </sheetViews>
  <sheetFormatPr defaultRowHeight="12.75" x14ac:dyDescent="0.2"/>
  <cols>
    <col min="1" max="1" width="5.140625" customWidth="1"/>
    <col min="2" max="2" width="10.7109375" customWidth="1"/>
    <col min="3" max="3" width="13.85546875" bestFit="1" customWidth="1"/>
    <col min="4" max="4" width="15.7109375" customWidth="1"/>
    <col min="5" max="5" width="7.7109375" customWidth="1"/>
    <col min="6" max="182" width="10.7109375" customWidth="1"/>
  </cols>
  <sheetData>
    <row r="3" spans="1:182" ht="16.5" thickBot="1" x14ac:dyDescent="0.3">
      <c r="A3" s="10"/>
      <c r="B3" s="11" t="s">
        <v>0</v>
      </c>
      <c r="C3" s="139" t="str">
        <f>IF(ISBLANK(Permit), "",Permit)</f>
        <v/>
      </c>
      <c r="D3" s="29"/>
      <c r="E3" s="134" t="s">
        <v>1</v>
      </c>
      <c r="F3" s="178" t="str">
        <f>IF(ISBLANK(ReportMonth), "",ReportMonth)</f>
        <v/>
      </c>
      <c r="G3" s="178"/>
      <c r="H3" s="134" t="s">
        <v>2</v>
      </c>
      <c r="I3" s="30" t="str">
        <f>IF(ISBLANK(ReportYear),"",ReportYear)</f>
        <v/>
      </c>
    </row>
    <row r="4" spans="1:182" x14ac:dyDescent="0.2">
      <c r="A4" s="10"/>
      <c r="B4" s="10"/>
      <c r="C4" s="10"/>
      <c r="D4" s="10"/>
      <c r="E4" s="10"/>
      <c r="F4" s="10"/>
      <c r="G4" s="10"/>
      <c r="H4" s="10"/>
      <c r="I4" s="10"/>
    </row>
    <row r="5" spans="1:182" ht="16.5" thickBot="1" x14ac:dyDescent="0.3">
      <c r="B5" s="168" t="s">
        <v>15</v>
      </c>
      <c r="C5" s="168"/>
      <c r="D5" s="23" t="s">
        <v>52</v>
      </c>
      <c r="E5" s="2"/>
      <c r="F5" s="161" t="s">
        <v>17</v>
      </c>
      <c r="G5" s="161"/>
      <c r="H5" s="25"/>
      <c r="I5" s="2"/>
    </row>
    <row r="6" spans="1:182" ht="9" customHeight="1" x14ac:dyDescent="0.2"/>
    <row r="7" spans="1:182" ht="9" customHeight="1" thickBot="1" x14ac:dyDescent="0.25">
      <c r="A7" s="10"/>
      <c r="B7" s="10"/>
      <c r="C7" s="10"/>
      <c r="D7" s="10"/>
      <c r="E7" s="10"/>
      <c r="F7" s="10"/>
      <c r="G7" s="10"/>
      <c r="H7" s="10"/>
      <c r="I7" s="10"/>
    </row>
    <row r="8" spans="1:182" ht="15.75" customHeight="1" thickBot="1" x14ac:dyDescent="0.25">
      <c r="A8" s="173" t="s">
        <v>18</v>
      </c>
      <c r="B8" s="5"/>
      <c r="C8" s="21"/>
      <c r="D8" s="21"/>
      <c r="E8" s="21"/>
      <c r="F8" s="22"/>
      <c r="G8" s="37"/>
      <c r="H8" s="37"/>
      <c r="I8" s="37"/>
      <c r="J8" s="53"/>
      <c r="K8" s="53"/>
      <c r="L8" s="53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37"/>
      <c r="FA8" s="37"/>
      <c r="FB8" s="37"/>
      <c r="FC8" s="37"/>
      <c r="FD8" s="37"/>
      <c r="FE8" s="37"/>
      <c r="FF8" s="37"/>
      <c r="FG8" s="37"/>
      <c r="FH8" s="37"/>
      <c r="FI8" s="37"/>
      <c r="FJ8" s="37"/>
      <c r="FK8" s="37"/>
      <c r="FL8" s="37"/>
      <c r="FM8" s="37"/>
      <c r="FN8" s="37"/>
      <c r="FO8" s="37"/>
      <c r="FP8" s="37"/>
      <c r="FQ8" s="37"/>
      <c r="FR8" s="37"/>
      <c r="FS8" s="37"/>
      <c r="FT8" s="37"/>
      <c r="FU8" s="37"/>
      <c r="FV8" s="37"/>
      <c r="FW8" s="37"/>
      <c r="FX8" s="37"/>
      <c r="FY8" s="37"/>
      <c r="FZ8" s="37"/>
    </row>
    <row r="9" spans="1:182" ht="90" customHeight="1" thickBot="1" x14ac:dyDescent="0.25">
      <c r="A9" s="174"/>
      <c r="B9" s="77" t="s">
        <v>53</v>
      </c>
      <c r="C9" s="78" t="s">
        <v>20</v>
      </c>
      <c r="D9" s="78" t="s">
        <v>21</v>
      </c>
      <c r="E9" s="78" t="s">
        <v>22</v>
      </c>
      <c r="F9" s="79" t="s">
        <v>23</v>
      </c>
      <c r="G9" s="80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</row>
    <row r="10" spans="1:182" ht="15.75" customHeight="1" thickBot="1" x14ac:dyDescent="0.25">
      <c r="A10" s="175"/>
      <c r="B10" s="82" t="s">
        <v>24</v>
      </c>
      <c r="C10" s="83" t="s">
        <v>25</v>
      </c>
      <c r="D10" s="83" t="s">
        <v>24</v>
      </c>
      <c r="E10" s="83" t="s">
        <v>25</v>
      </c>
      <c r="F10" s="84" t="s">
        <v>26</v>
      </c>
      <c r="G10" s="131"/>
      <c r="H10" s="132"/>
      <c r="I10" s="132"/>
      <c r="J10" s="132"/>
      <c r="K10" s="132"/>
      <c r="L10" s="131"/>
      <c r="M10" s="131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2"/>
      <c r="BF10" s="132"/>
      <c r="BG10" s="132"/>
      <c r="BH10" s="132"/>
      <c r="BI10" s="132"/>
      <c r="BJ10" s="132"/>
      <c r="BK10" s="132"/>
      <c r="BL10" s="132"/>
      <c r="BM10" s="132"/>
      <c r="BN10" s="132"/>
      <c r="BO10" s="132"/>
      <c r="BP10" s="132"/>
      <c r="BQ10" s="132"/>
      <c r="BR10" s="132"/>
      <c r="BS10" s="132"/>
      <c r="BT10" s="132"/>
      <c r="BU10" s="132"/>
      <c r="BV10" s="132"/>
      <c r="BW10" s="132"/>
      <c r="BX10" s="132"/>
      <c r="BY10" s="132"/>
      <c r="BZ10" s="132"/>
      <c r="CA10" s="132"/>
      <c r="CB10" s="132"/>
      <c r="CC10" s="132"/>
      <c r="CD10" s="132"/>
      <c r="CE10" s="132"/>
      <c r="CF10" s="132"/>
      <c r="CG10" s="132"/>
      <c r="CH10" s="132"/>
      <c r="CI10" s="132"/>
      <c r="CJ10" s="132"/>
      <c r="CK10" s="132"/>
      <c r="CL10" s="132"/>
      <c r="CM10" s="132"/>
      <c r="CN10" s="132"/>
      <c r="CO10" s="132"/>
      <c r="CP10" s="132"/>
      <c r="CQ10" s="132"/>
      <c r="CR10" s="132"/>
      <c r="CS10" s="132"/>
      <c r="CT10" s="132"/>
      <c r="CU10" s="132"/>
      <c r="CV10" s="132"/>
      <c r="CW10" s="132"/>
      <c r="CX10" s="132"/>
      <c r="CY10" s="132"/>
      <c r="CZ10" s="132"/>
      <c r="DA10" s="132"/>
      <c r="DB10" s="132"/>
      <c r="DC10" s="132"/>
      <c r="DD10" s="132"/>
      <c r="DE10" s="132"/>
      <c r="DF10" s="132"/>
      <c r="DG10" s="132"/>
      <c r="DH10" s="132"/>
      <c r="DI10" s="132"/>
      <c r="DJ10" s="132"/>
      <c r="DK10" s="132"/>
      <c r="DL10" s="132"/>
      <c r="DM10" s="132"/>
      <c r="DN10" s="132"/>
      <c r="DO10" s="132"/>
      <c r="DP10" s="132"/>
      <c r="DQ10" s="132"/>
      <c r="DR10" s="132"/>
      <c r="DS10" s="132"/>
      <c r="DT10" s="132"/>
      <c r="DU10" s="132"/>
      <c r="DV10" s="132"/>
      <c r="DW10" s="132"/>
      <c r="DX10" s="132"/>
      <c r="DY10" s="132"/>
      <c r="DZ10" s="132"/>
      <c r="EA10" s="132"/>
      <c r="EB10" s="132"/>
      <c r="EC10" s="132"/>
      <c r="ED10" s="132"/>
      <c r="EE10" s="132"/>
      <c r="EF10" s="132"/>
      <c r="EG10" s="132"/>
      <c r="EH10" s="132"/>
      <c r="EI10" s="132"/>
      <c r="EJ10" s="132"/>
      <c r="EK10" s="132"/>
      <c r="EL10" s="132"/>
      <c r="EM10" s="132"/>
      <c r="EN10" s="132"/>
      <c r="EO10" s="132"/>
      <c r="EP10" s="132"/>
      <c r="EQ10" s="132"/>
      <c r="ER10" s="132"/>
      <c r="ES10" s="132"/>
      <c r="ET10" s="132"/>
      <c r="EU10" s="132"/>
      <c r="EV10" s="132"/>
      <c r="EW10" s="132"/>
      <c r="EX10" s="132"/>
      <c r="EY10" s="132"/>
      <c r="EZ10" s="132"/>
      <c r="FA10" s="132"/>
      <c r="FB10" s="132"/>
      <c r="FC10" s="132"/>
      <c r="FD10" s="132"/>
      <c r="FE10" s="132"/>
      <c r="FF10" s="132"/>
      <c r="FG10" s="132"/>
      <c r="FH10" s="132"/>
      <c r="FI10" s="132"/>
      <c r="FJ10" s="132"/>
      <c r="FK10" s="132"/>
      <c r="FL10" s="132"/>
      <c r="FM10" s="132"/>
      <c r="FN10" s="132"/>
      <c r="FO10" s="132"/>
      <c r="FP10" s="132"/>
      <c r="FQ10" s="132"/>
      <c r="FR10" s="132"/>
      <c r="FS10" s="132"/>
      <c r="FT10" s="132"/>
      <c r="FU10" s="132"/>
      <c r="FV10" s="132"/>
      <c r="FW10" s="132"/>
      <c r="FX10" s="132"/>
      <c r="FY10" s="132"/>
      <c r="FZ10" s="132"/>
    </row>
    <row r="11" spans="1:182" x14ac:dyDescent="0.2">
      <c r="A11" s="26">
        <v>1</v>
      </c>
      <c r="B11" s="99"/>
      <c r="C11" s="60"/>
      <c r="D11" s="60"/>
      <c r="E11" s="61"/>
      <c r="F11" s="62"/>
      <c r="G11" s="63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4"/>
      <c r="CU11" s="64"/>
      <c r="CV11" s="64"/>
      <c r="CW11" s="64"/>
      <c r="CX11" s="64"/>
      <c r="CY11" s="64"/>
      <c r="CZ11" s="64"/>
      <c r="DA11" s="64"/>
      <c r="DB11" s="64"/>
      <c r="DC11" s="64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64"/>
      <c r="DR11" s="64"/>
      <c r="DS11" s="64"/>
      <c r="DT11" s="64"/>
      <c r="DU11" s="64"/>
      <c r="DV11" s="64"/>
      <c r="DW11" s="64"/>
      <c r="DX11" s="64"/>
      <c r="DY11" s="64"/>
      <c r="DZ11" s="64"/>
      <c r="EA11" s="64"/>
      <c r="EB11" s="64"/>
      <c r="EC11" s="64"/>
      <c r="ED11" s="64"/>
      <c r="EE11" s="64"/>
      <c r="EF11" s="64"/>
      <c r="EG11" s="64"/>
      <c r="EH11" s="64"/>
      <c r="EI11" s="64"/>
      <c r="EJ11" s="64"/>
      <c r="EK11" s="64"/>
      <c r="EL11" s="64"/>
      <c r="EM11" s="64"/>
      <c r="EN11" s="64"/>
      <c r="EO11" s="64"/>
      <c r="EP11" s="64"/>
      <c r="EQ11" s="64"/>
      <c r="ER11" s="64"/>
      <c r="ES11" s="64"/>
      <c r="ET11" s="64"/>
      <c r="EU11" s="64"/>
      <c r="EV11" s="64"/>
      <c r="EW11" s="64"/>
      <c r="EX11" s="64"/>
      <c r="EY11" s="64"/>
      <c r="EZ11" s="64"/>
      <c r="FA11" s="64"/>
      <c r="FB11" s="64"/>
      <c r="FC11" s="64"/>
      <c r="FD11" s="64"/>
      <c r="FE11" s="64"/>
      <c r="FF11" s="64"/>
      <c r="FG11" s="64"/>
      <c r="FH11" s="64"/>
      <c r="FI11" s="64"/>
      <c r="FJ11" s="64"/>
      <c r="FK11" s="64"/>
      <c r="FL11" s="64"/>
      <c r="FM11" s="64"/>
      <c r="FN11" s="64"/>
      <c r="FO11" s="64"/>
      <c r="FP11" s="64"/>
      <c r="FQ11" s="64"/>
      <c r="FR11" s="64"/>
      <c r="FS11" s="64"/>
      <c r="FT11" s="64"/>
      <c r="FU11" s="64"/>
      <c r="FV11" s="64"/>
      <c r="FW11" s="64"/>
      <c r="FX11" s="64"/>
      <c r="FY11" s="64"/>
      <c r="FZ11" s="64"/>
    </row>
    <row r="12" spans="1:182" x14ac:dyDescent="0.2">
      <c r="A12" s="27">
        <v>2</v>
      </c>
      <c r="B12" s="16"/>
      <c r="C12" s="41"/>
      <c r="D12" s="41"/>
      <c r="E12" s="42"/>
      <c r="F12" s="43"/>
      <c r="G12" s="18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</row>
    <row r="13" spans="1:182" x14ac:dyDescent="0.2">
      <c r="A13" s="28">
        <v>3</v>
      </c>
      <c r="B13" s="15"/>
      <c r="C13" s="41"/>
      <c r="D13" s="41"/>
      <c r="E13" s="42"/>
      <c r="F13" s="43"/>
      <c r="G13" s="19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</row>
    <row r="14" spans="1:182" x14ac:dyDescent="0.2">
      <c r="A14" s="27">
        <v>4</v>
      </c>
      <c r="B14" s="16"/>
      <c r="C14" s="41"/>
      <c r="D14" s="41"/>
      <c r="E14" s="42"/>
      <c r="F14" s="43"/>
      <c r="G14" s="18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</row>
    <row r="15" spans="1:182" x14ac:dyDescent="0.2">
      <c r="A15" s="28">
        <v>5</v>
      </c>
      <c r="B15" s="15"/>
      <c r="C15" s="41"/>
      <c r="D15" s="41"/>
      <c r="E15" s="42"/>
      <c r="F15" s="43"/>
      <c r="G15" s="19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</row>
    <row r="16" spans="1:182" x14ac:dyDescent="0.2">
      <c r="A16" s="27">
        <v>6</v>
      </c>
      <c r="B16" s="16"/>
      <c r="C16" s="41"/>
      <c r="D16" s="41"/>
      <c r="E16" s="42"/>
      <c r="F16" s="43"/>
      <c r="G16" s="18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</row>
    <row r="17" spans="1:182" x14ac:dyDescent="0.2">
      <c r="A17" s="28">
        <v>7</v>
      </c>
      <c r="B17" s="15"/>
      <c r="C17" s="41"/>
      <c r="D17" s="41"/>
      <c r="E17" s="42"/>
      <c r="F17" s="43"/>
      <c r="G17" s="19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</row>
    <row r="18" spans="1:182" x14ac:dyDescent="0.2">
      <c r="A18" s="27">
        <v>8</v>
      </c>
      <c r="B18" s="16"/>
      <c r="C18" s="41"/>
      <c r="D18" s="41"/>
      <c r="E18" s="42"/>
      <c r="F18" s="43"/>
      <c r="G18" s="18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</row>
    <row r="19" spans="1:182" x14ac:dyDescent="0.2">
      <c r="A19" s="28">
        <v>9</v>
      </c>
      <c r="B19" s="15"/>
      <c r="C19" s="41"/>
      <c r="D19" s="41"/>
      <c r="E19" s="42"/>
      <c r="F19" s="43"/>
      <c r="G19" s="19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</row>
    <row r="20" spans="1:182" x14ac:dyDescent="0.2">
      <c r="A20" s="27">
        <v>10</v>
      </c>
      <c r="B20" s="16"/>
      <c r="C20" s="41"/>
      <c r="D20" s="41"/>
      <c r="E20" s="42"/>
      <c r="F20" s="43"/>
      <c r="G20" s="18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</row>
    <row r="21" spans="1:182" x14ac:dyDescent="0.2">
      <c r="A21" s="28">
        <v>11</v>
      </c>
      <c r="B21" s="15"/>
      <c r="C21" s="41"/>
      <c r="D21" s="41"/>
      <c r="E21" s="42"/>
      <c r="F21" s="43"/>
      <c r="G21" s="19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</row>
    <row r="22" spans="1:182" x14ac:dyDescent="0.2">
      <c r="A22" s="27">
        <v>12</v>
      </c>
      <c r="B22" s="16"/>
      <c r="C22" s="41"/>
      <c r="D22" s="41"/>
      <c r="E22" s="42"/>
      <c r="F22" s="43"/>
      <c r="G22" s="18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</row>
    <row r="23" spans="1:182" x14ac:dyDescent="0.2">
      <c r="A23" s="28">
        <v>13</v>
      </c>
      <c r="B23" s="15"/>
      <c r="C23" s="41"/>
      <c r="D23" s="41"/>
      <c r="E23" s="42"/>
      <c r="F23" s="43"/>
      <c r="G23" s="19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</row>
    <row r="24" spans="1:182" x14ac:dyDescent="0.2">
      <c r="A24" s="27">
        <v>14</v>
      </c>
      <c r="B24" s="16"/>
      <c r="C24" s="41"/>
      <c r="D24" s="41"/>
      <c r="E24" s="42"/>
      <c r="F24" s="43"/>
      <c r="G24" s="18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</row>
    <row r="25" spans="1:182" x14ac:dyDescent="0.2">
      <c r="A25" s="28">
        <v>15</v>
      </c>
      <c r="B25" s="15"/>
      <c r="C25" s="41"/>
      <c r="D25" s="41"/>
      <c r="E25" s="42"/>
      <c r="F25" s="43"/>
      <c r="G25" s="19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</row>
    <row r="26" spans="1:182" x14ac:dyDescent="0.2">
      <c r="A26" s="27">
        <v>16</v>
      </c>
      <c r="B26" s="16"/>
      <c r="C26" s="41"/>
      <c r="D26" s="41"/>
      <c r="E26" s="42"/>
      <c r="F26" s="43"/>
      <c r="G26" s="18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</row>
    <row r="27" spans="1:182" x14ac:dyDescent="0.2">
      <c r="A27" s="28">
        <v>17</v>
      </c>
      <c r="B27" s="15"/>
      <c r="C27" s="41"/>
      <c r="D27" s="41"/>
      <c r="E27" s="42"/>
      <c r="F27" s="43"/>
      <c r="G27" s="19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</row>
    <row r="28" spans="1:182" x14ac:dyDescent="0.2">
      <c r="A28" s="27">
        <v>18</v>
      </c>
      <c r="B28" s="16"/>
      <c r="C28" s="41"/>
      <c r="D28" s="41"/>
      <c r="E28" s="42"/>
      <c r="F28" s="43"/>
      <c r="G28" s="18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</row>
    <row r="29" spans="1:182" x14ac:dyDescent="0.2">
      <c r="A29" s="28">
        <v>19</v>
      </c>
      <c r="B29" s="15"/>
      <c r="C29" s="41"/>
      <c r="D29" s="41"/>
      <c r="E29" s="42"/>
      <c r="F29" s="43"/>
      <c r="G29" s="19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</row>
    <row r="30" spans="1:182" x14ac:dyDescent="0.2">
      <c r="A30" s="27">
        <v>20</v>
      </c>
      <c r="B30" s="16"/>
      <c r="C30" s="41"/>
      <c r="D30" s="41"/>
      <c r="E30" s="42"/>
      <c r="F30" s="43"/>
      <c r="G30" s="18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</row>
    <row r="31" spans="1:182" x14ac:dyDescent="0.2">
      <c r="A31" s="28">
        <v>21</v>
      </c>
      <c r="B31" s="15"/>
      <c r="C31" s="41"/>
      <c r="D31" s="41"/>
      <c r="E31" s="42"/>
      <c r="F31" s="43"/>
      <c r="G31" s="19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</row>
    <row r="32" spans="1:182" x14ac:dyDescent="0.2">
      <c r="A32" s="27">
        <v>22</v>
      </c>
      <c r="B32" s="16"/>
      <c r="C32" s="41"/>
      <c r="D32" s="41"/>
      <c r="E32" s="42"/>
      <c r="F32" s="43"/>
      <c r="G32" s="18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</row>
    <row r="33" spans="1:182" x14ac:dyDescent="0.2">
      <c r="A33" s="28">
        <v>23</v>
      </c>
      <c r="B33" s="15"/>
      <c r="C33" s="41"/>
      <c r="D33" s="41"/>
      <c r="E33" s="42"/>
      <c r="F33" s="43"/>
      <c r="G33" s="19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</row>
    <row r="34" spans="1:182" x14ac:dyDescent="0.2">
      <c r="A34" s="27">
        <v>24</v>
      </c>
      <c r="B34" s="16"/>
      <c r="C34" s="41"/>
      <c r="D34" s="41"/>
      <c r="E34" s="42"/>
      <c r="F34" s="43"/>
      <c r="G34" s="18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</row>
    <row r="35" spans="1:182" x14ac:dyDescent="0.2">
      <c r="A35" s="28">
        <v>25</v>
      </c>
      <c r="B35" s="15"/>
      <c r="C35" s="41"/>
      <c r="D35" s="41"/>
      <c r="E35" s="42"/>
      <c r="F35" s="43"/>
      <c r="G35" s="19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</row>
    <row r="36" spans="1:182" x14ac:dyDescent="0.2">
      <c r="A36" s="27">
        <v>26</v>
      </c>
      <c r="B36" s="16"/>
      <c r="C36" s="41"/>
      <c r="D36" s="41"/>
      <c r="E36" s="42"/>
      <c r="F36" s="43"/>
      <c r="G36" s="18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</row>
    <row r="37" spans="1:182" x14ac:dyDescent="0.2">
      <c r="A37" s="28">
        <v>27</v>
      </c>
      <c r="B37" s="15"/>
      <c r="C37" s="41"/>
      <c r="D37" s="41"/>
      <c r="E37" s="42"/>
      <c r="F37" s="43"/>
      <c r="G37" s="19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</row>
    <row r="38" spans="1:182" x14ac:dyDescent="0.2">
      <c r="A38" s="27">
        <v>28</v>
      </c>
      <c r="B38" s="16"/>
      <c r="C38" s="41"/>
      <c r="D38" s="41"/>
      <c r="E38" s="42"/>
      <c r="F38" s="43"/>
      <c r="G38" s="18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</row>
    <row r="39" spans="1:182" x14ac:dyDescent="0.2">
      <c r="A39" s="28">
        <v>29</v>
      </c>
      <c r="B39" s="4"/>
      <c r="C39" s="41"/>
      <c r="D39" s="41"/>
      <c r="E39" s="42"/>
      <c r="F39" s="43"/>
      <c r="G39" s="19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  <c r="FT39" s="15"/>
      <c r="FU39" s="15"/>
      <c r="FV39" s="15"/>
      <c r="FW39" s="15"/>
      <c r="FX39" s="15"/>
      <c r="FY39" s="15"/>
      <c r="FZ39" s="15"/>
    </row>
    <row r="40" spans="1:182" x14ac:dyDescent="0.2">
      <c r="A40" s="27">
        <v>30</v>
      </c>
      <c r="B40" s="3"/>
      <c r="C40" s="41"/>
      <c r="D40" s="41"/>
      <c r="E40" s="42"/>
      <c r="F40" s="43"/>
      <c r="G40" s="18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</row>
    <row r="41" spans="1:182" ht="13.5" thickBot="1" x14ac:dyDescent="0.25">
      <c r="A41" s="92">
        <v>31</v>
      </c>
      <c r="B41" s="85"/>
      <c r="C41" s="86"/>
      <c r="D41" s="86"/>
      <c r="E41" s="87"/>
      <c r="F41" s="88"/>
      <c r="G41" s="75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76"/>
      <c r="EF41" s="76"/>
      <c r="EG41" s="76"/>
      <c r="EH41" s="76"/>
      <c r="EI41" s="76"/>
      <c r="EJ41" s="76"/>
      <c r="EK41" s="76"/>
      <c r="EL41" s="76"/>
      <c r="EM41" s="76"/>
      <c r="EN41" s="76"/>
      <c r="EO41" s="76"/>
      <c r="EP41" s="76"/>
      <c r="EQ41" s="76"/>
      <c r="ER41" s="76"/>
      <c r="ES41" s="76"/>
      <c r="ET41" s="76"/>
      <c r="EU41" s="76"/>
      <c r="EV41" s="76"/>
      <c r="EW41" s="76"/>
      <c r="EX41" s="76"/>
      <c r="EY41" s="76"/>
      <c r="EZ41" s="76"/>
      <c r="FA41" s="76"/>
      <c r="FB41" s="76"/>
      <c r="FC41" s="76"/>
      <c r="FD41" s="76"/>
      <c r="FE41" s="76"/>
      <c r="FF41" s="76"/>
      <c r="FG41" s="76"/>
      <c r="FH41" s="76"/>
      <c r="FI41" s="76"/>
      <c r="FJ41" s="76"/>
      <c r="FK41" s="76"/>
      <c r="FL41" s="76"/>
      <c r="FM41" s="76"/>
      <c r="FN41" s="76"/>
      <c r="FO41" s="76"/>
      <c r="FP41" s="76"/>
      <c r="FQ41" s="76"/>
      <c r="FR41" s="76"/>
      <c r="FS41" s="76"/>
      <c r="FT41" s="76"/>
      <c r="FU41" s="76"/>
      <c r="FV41" s="76"/>
      <c r="FW41" s="76"/>
      <c r="FX41" s="76"/>
      <c r="FY41" s="76"/>
      <c r="FZ41" s="76"/>
    </row>
    <row r="42" spans="1:182" ht="17.25" customHeight="1" thickBot="1" x14ac:dyDescent="0.25">
      <c r="A42" s="162" t="s">
        <v>27</v>
      </c>
      <c r="B42" s="163"/>
      <c r="C42" s="163"/>
      <c r="D42" s="163"/>
      <c r="E42" s="163"/>
      <c r="F42" s="164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  <c r="BR42" s="107"/>
      <c r="BS42" s="107"/>
      <c r="BT42" s="107"/>
      <c r="BU42" s="107"/>
      <c r="BV42" s="107"/>
      <c r="BW42" s="107"/>
      <c r="BX42" s="107"/>
      <c r="BY42" s="107"/>
      <c r="BZ42" s="107"/>
      <c r="CA42" s="107"/>
      <c r="CB42" s="107"/>
      <c r="CC42" s="107"/>
      <c r="CD42" s="107"/>
      <c r="CE42" s="107"/>
      <c r="CF42" s="107"/>
      <c r="CG42" s="107"/>
      <c r="CH42" s="107"/>
      <c r="CI42" s="107"/>
      <c r="CJ42" s="107"/>
      <c r="CK42" s="107"/>
      <c r="CL42" s="107"/>
      <c r="CM42" s="107"/>
      <c r="CN42" s="107"/>
      <c r="CO42" s="107"/>
      <c r="CP42" s="107"/>
      <c r="CQ42" s="107"/>
      <c r="CR42" s="107"/>
      <c r="CS42" s="107"/>
      <c r="CT42" s="107"/>
      <c r="CU42" s="107"/>
      <c r="CV42" s="107"/>
      <c r="CW42" s="107"/>
      <c r="CX42" s="107"/>
      <c r="CY42" s="107"/>
      <c r="CZ42" s="107"/>
      <c r="DA42" s="107"/>
      <c r="DB42" s="107"/>
      <c r="DC42" s="107"/>
      <c r="DD42" s="107"/>
      <c r="DE42" s="107"/>
      <c r="DF42" s="107"/>
      <c r="DG42" s="107"/>
      <c r="DH42" s="107"/>
      <c r="DI42" s="107"/>
      <c r="DJ42" s="107"/>
      <c r="DK42" s="107"/>
      <c r="DL42" s="107"/>
      <c r="DM42" s="107"/>
      <c r="DN42" s="107"/>
      <c r="DO42" s="107"/>
      <c r="DP42" s="107"/>
      <c r="DQ42" s="107"/>
      <c r="DR42" s="107"/>
      <c r="DS42" s="107"/>
      <c r="DT42" s="107"/>
      <c r="DU42" s="107"/>
      <c r="DV42" s="107"/>
      <c r="DW42" s="107"/>
      <c r="DX42" s="107"/>
      <c r="DY42" s="107"/>
      <c r="DZ42" s="107"/>
      <c r="EA42" s="107"/>
      <c r="EB42" s="107"/>
      <c r="EC42" s="107"/>
      <c r="ED42" s="107"/>
      <c r="EE42" s="107"/>
      <c r="EF42" s="107"/>
      <c r="EG42" s="107"/>
      <c r="EH42" s="107"/>
      <c r="EI42" s="107"/>
      <c r="EJ42" s="107"/>
      <c r="EK42" s="107"/>
      <c r="EL42" s="107"/>
      <c r="EM42" s="107"/>
      <c r="EN42" s="107"/>
      <c r="EO42" s="107"/>
      <c r="EP42" s="107"/>
      <c r="EQ42" s="107"/>
      <c r="ER42" s="107"/>
      <c r="ES42" s="107"/>
      <c r="ET42" s="107"/>
      <c r="EU42" s="107"/>
      <c r="EV42" s="107"/>
      <c r="EW42" s="107"/>
      <c r="EX42" s="107"/>
      <c r="EY42" s="107"/>
      <c r="EZ42" s="107"/>
      <c r="FA42" s="107"/>
      <c r="FB42" s="107"/>
      <c r="FC42" s="107"/>
      <c r="FD42" s="107"/>
      <c r="FE42" s="107"/>
      <c r="FF42" s="107"/>
      <c r="FG42" s="107"/>
      <c r="FH42" s="107"/>
      <c r="FI42" s="107"/>
      <c r="FJ42" s="107"/>
      <c r="FK42" s="107"/>
      <c r="FL42" s="107"/>
      <c r="FM42" s="107"/>
      <c r="FN42" s="107"/>
      <c r="FO42" s="107"/>
      <c r="FP42" s="107"/>
      <c r="FQ42" s="107"/>
      <c r="FR42" s="107"/>
      <c r="FS42" s="107"/>
      <c r="FT42" s="107"/>
      <c r="FU42" s="107"/>
      <c r="FV42" s="107"/>
      <c r="FW42" s="107"/>
      <c r="FX42" s="107"/>
      <c r="FY42" s="107"/>
      <c r="FZ42" s="107"/>
    </row>
    <row r="43" spans="1:182" ht="6.75" customHeight="1" thickBot="1" x14ac:dyDescent="0.25">
      <c r="A43" s="12"/>
      <c r="B43" s="12"/>
      <c r="C43" s="12"/>
      <c r="D43" s="12"/>
      <c r="E43" s="12"/>
      <c r="F43" s="38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</row>
    <row r="44" spans="1:182" x14ac:dyDescent="0.2">
      <c r="A44" s="181" t="s">
        <v>28</v>
      </c>
      <c r="B44" s="181"/>
      <c r="C44" s="181"/>
      <c r="D44" s="181"/>
      <c r="E44" s="181"/>
      <c r="F44" s="182"/>
      <c r="G44" s="58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  <c r="CY44" s="20"/>
      <c r="CZ44" s="20"/>
      <c r="DA44" s="20"/>
      <c r="DB44" s="20"/>
      <c r="DC44" s="20"/>
      <c r="DD44" s="20"/>
      <c r="DE44" s="20"/>
      <c r="DF44" s="20"/>
      <c r="DG44" s="20"/>
      <c r="DH44" s="20"/>
      <c r="DI44" s="20"/>
      <c r="DJ44" s="20"/>
      <c r="DK44" s="20"/>
      <c r="DL44" s="20"/>
      <c r="DM44" s="20"/>
      <c r="DN44" s="20"/>
      <c r="DO44" s="20"/>
      <c r="DP44" s="20"/>
      <c r="DQ44" s="20"/>
      <c r="DR44" s="20"/>
      <c r="DS44" s="20"/>
      <c r="DT44" s="20"/>
      <c r="DU44" s="20"/>
      <c r="DV44" s="20"/>
      <c r="DW44" s="20"/>
      <c r="DX44" s="20"/>
      <c r="DY44" s="20"/>
      <c r="DZ44" s="20"/>
      <c r="EA44" s="20"/>
      <c r="EB44" s="20"/>
      <c r="EC44" s="20"/>
      <c r="ED44" s="20"/>
      <c r="EE44" s="20"/>
      <c r="EF44" s="20"/>
      <c r="EG44" s="20"/>
      <c r="EH44" s="20"/>
      <c r="EI44" s="20"/>
      <c r="EJ44" s="20"/>
      <c r="EK44" s="20"/>
      <c r="EL44" s="20"/>
      <c r="EM44" s="20"/>
      <c r="EN44" s="20"/>
      <c r="EO44" s="20"/>
      <c r="EP44" s="20"/>
      <c r="EQ44" s="20"/>
      <c r="ER44" s="20"/>
      <c r="ES44" s="20"/>
      <c r="ET44" s="20"/>
      <c r="EU44" s="20"/>
      <c r="EV44" s="20"/>
      <c r="EW44" s="20"/>
      <c r="EX44" s="20"/>
      <c r="EY44" s="20"/>
      <c r="EZ44" s="20"/>
      <c r="FA44" s="20"/>
      <c r="FB44" s="20"/>
      <c r="FC44" s="20"/>
      <c r="FD44" s="20"/>
      <c r="FE44" s="20"/>
      <c r="FF44" s="20"/>
      <c r="FG44" s="20"/>
      <c r="FH44" s="20"/>
      <c r="FI44" s="20"/>
      <c r="FJ44" s="20"/>
      <c r="FK44" s="20"/>
      <c r="FL44" s="20"/>
      <c r="FM44" s="20"/>
      <c r="FN44" s="20"/>
      <c r="FO44" s="20"/>
      <c r="FP44" s="20"/>
      <c r="FQ44" s="20"/>
      <c r="FR44" s="20"/>
      <c r="FS44" s="20"/>
      <c r="FT44" s="20"/>
      <c r="FU44" s="20"/>
      <c r="FV44" s="20"/>
      <c r="FW44" s="20"/>
      <c r="FX44" s="20"/>
      <c r="FY44" s="20"/>
      <c r="FZ44" s="20"/>
    </row>
    <row r="45" spans="1:182" x14ac:dyDescent="0.2">
      <c r="A45" s="183" t="s">
        <v>29</v>
      </c>
      <c r="B45" s="183"/>
      <c r="C45" s="183"/>
      <c r="D45" s="183"/>
      <c r="E45" s="183"/>
      <c r="F45" s="184"/>
      <c r="G45" s="56" t="str">
        <f t="shared" ref="G45:BR45" si="0">IF(G$8 = "", "", IF(COUNTA(G$11:G$41)=0,"", IF(G$8="00400", "---", IF(ISNA(MATCH(G$8, Geo_Mean, 0)), AVERAGEA(G$11:G$41), IF(SUM(G$11:G$41)=0, 1, GEOMEAN(G$11:G$41))))))</f>
        <v/>
      </c>
      <c r="H45" s="56" t="str">
        <f t="shared" si="0"/>
        <v/>
      </c>
      <c r="I45" s="56" t="str">
        <f t="shared" si="0"/>
        <v/>
      </c>
      <c r="J45" s="56" t="str">
        <f t="shared" si="0"/>
        <v/>
      </c>
      <c r="K45" s="56" t="str">
        <f t="shared" si="0"/>
        <v/>
      </c>
      <c r="L45" s="56" t="str">
        <f t="shared" si="0"/>
        <v/>
      </c>
      <c r="M45" s="56" t="str">
        <f t="shared" si="0"/>
        <v/>
      </c>
      <c r="N45" s="56" t="str">
        <f t="shared" si="0"/>
        <v/>
      </c>
      <c r="O45" s="56" t="str">
        <f t="shared" si="0"/>
        <v/>
      </c>
      <c r="P45" s="56" t="str">
        <f t="shared" si="0"/>
        <v/>
      </c>
      <c r="Q45" s="56" t="str">
        <f t="shared" si="0"/>
        <v/>
      </c>
      <c r="R45" s="56" t="str">
        <f t="shared" si="0"/>
        <v/>
      </c>
      <c r="S45" s="56" t="str">
        <f t="shared" si="0"/>
        <v/>
      </c>
      <c r="T45" s="56" t="str">
        <f t="shared" si="0"/>
        <v/>
      </c>
      <c r="U45" s="56" t="str">
        <f t="shared" si="0"/>
        <v/>
      </c>
      <c r="V45" s="56" t="str">
        <f t="shared" si="0"/>
        <v/>
      </c>
      <c r="W45" s="56" t="str">
        <f t="shared" si="0"/>
        <v/>
      </c>
      <c r="X45" s="56" t="str">
        <f t="shared" si="0"/>
        <v/>
      </c>
      <c r="Y45" s="56" t="str">
        <f t="shared" si="0"/>
        <v/>
      </c>
      <c r="Z45" s="56" t="str">
        <f t="shared" si="0"/>
        <v/>
      </c>
      <c r="AA45" s="56" t="str">
        <f t="shared" si="0"/>
        <v/>
      </c>
      <c r="AB45" s="56" t="str">
        <f t="shared" si="0"/>
        <v/>
      </c>
      <c r="AC45" s="56" t="str">
        <f t="shared" si="0"/>
        <v/>
      </c>
      <c r="AD45" s="56" t="str">
        <f t="shared" si="0"/>
        <v/>
      </c>
      <c r="AE45" s="56" t="str">
        <f t="shared" si="0"/>
        <v/>
      </c>
      <c r="AF45" s="56" t="str">
        <f t="shared" si="0"/>
        <v/>
      </c>
      <c r="AG45" s="56" t="str">
        <f t="shared" si="0"/>
        <v/>
      </c>
      <c r="AH45" s="56" t="str">
        <f t="shared" si="0"/>
        <v/>
      </c>
      <c r="AI45" s="56" t="str">
        <f t="shared" si="0"/>
        <v/>
      </c>
      <c r="AJ45" s="56" t="str">
        <f t="shared" si="0"/>
        <v/>
      </c>
      <c r="AK45" s="56" t="str">
        <f t="shared" si="0"/>
        <v/>
      </c>
      <c r="AL45" s="56" t="str">
        <f t="shared" si="0"/>
        <v/>
      </c>
      <c r="AM45" s="56" t="str">
        <f t="shared" si="0"/>
        <v/>
      </c>
      <c r="AN45" s="56" t="str">
        <f t="shared" si="0"/>
        <v/>
      </c>
      <c r="AO45" s="56" t="str">
        <f t="shared" si="0"/>
        <v/>
      </c>
      <c r="AP45" s="56" t="str">
        <f t="shared" si="0"/>
        <v/>
      </c>
      <c r="AQ45" s="56" t="str">
        <f t="shared" si="0"/>
        <v/>
      </c>
      <c r="AR45" s="56" t="str">
        <f t="shared" si="0"/>
        <v/>
      </c>
      <c r="AS45" s="56" t="str">
        <f t="shared" si="0"/>
        <v/>
      </c>
      <c r="AT45" s="56" t="str">
        <f t="shared" si="0"/>
        <v/>
      </c>
      <c r="AU45" s="56" t="str">
        <f t="shared" si="0"/>
        <v/>
      </c>
      <c r="AV45" s="56" t="str">
        <f t="shared" si="0"/>
        <v/>
      </c>
      <c r="AW45" s="56" t="str">
        <f t="shared" si="0"/>
        <v/>
      </c>
      <c r="AX45" s="56" t="str">
        <f t="shared" si="0"/>
        <v/>
      </c>
      <c r="AY45" s="56" t="str">
        <f t="shared" si="0"/>
        <v/>
      </c>
      <c r="AZ45" s="56" t="str">
        <f t="shared" si="0"/>
        <v/>
      </c>
      <c r="BA45" s="56" t="str">
        <f t="shared" si="0"/>
        <v/>
      </c>
      <c r="BB45" s="56" t="str">
        <f t="shared" si="0"/>
        <v/>
      </c>
      <c r="BC45" s="56" t="str">
        <f t="shared" si="0"/>
        <v/>
      </c>
      <c r="BD45" s="56" t="str">
        <f t="shared" si="0"/>
        <v/>
      </c>
      <c r="BE45" s="56" t="str">
        <f t="shared" si="0"/>
        <v/>
      </c>
      <c r="BF45" s="56" t="str">
        <f t="shared" si="0"/>
        <v/>
      </c>
      <c r="BG45" s="56" t="str">
        <f t="shared" si="0"/>
        <v/>
      </c>
      <c r="BH45" s="56" t="str">
        <f t="shared" si="0"/>
        <v/>
      </c>
      <c r="BI45" s="56" t="str">
        <f t="shared" si="0"/>
        <v/>
      </c>
      <c r="BJ45" s="56" t="str">
        <f t="shared" si="0"/>
        <v/>
      </c>
      <c r="BK45" s="56" t="str">
        <f t="shared" si="0"/>
        <v/>
      </c>
      <c r="BL45" s="56" t="str">
        <f t="shared" si="0"/>
        <v/>
      </c>
      <c r="BM45" s="56" t="str">
        <f t="shared" si="0"/>
        <v/>
      </c>
      <c r="BN45" s="56" t="str">
        <f t="shared" si="0"/>
        <v/>
      </c>
      <c r="BO45" s="56" t="str">
        <f t="shared" si="0"/>
        <v/>
      </c>
      <c r="BP45" s="56" t="str">
        <f t="shared" si="0"/>
        <v/>
      </c>
      <c r="BQ45" s="56" t="str">
        <f t="shared" si="0"/>
        <v/>
      </c>
      <c r="BR45" s="56" t="str">
        <f t="shared" si="0"/>
        <v/>
      </c>
      <c r="BS45" s="56" t="str">
        <f t="shared" ref="BS45:ED45" si="1">IF(BS$8 = "", "", IF(COUNTA(BS$11:BS$41)=0,"", IF(BS$8="00400", "---", IF(ISNA(MATCH(BS$8, Geo_Mean, 0)), AVERAGEA(BS$11:BS$41), IF(SUM(BS$11:BS$41)=0, 1, GEOMEAN(BS$11:BS$41))))))</f>
        <v/>
      </c>
      <c r="BT45" s="56" t="str">
        <f t="shared" si="1"/>
        <v/>
      </c>
      <c r="BU45" s="56" t="str">
        <f t="shared" si="1"/>
        <v/>
      </c>
      <c r="BV45" s="56" t="str">
        <f t="shared" si="1"/>
        <v/>
      </c>
      <c r="BW45" s="56" t="str">
        <f t="shared" si="1"/>
        <v/>
      </c>
      <c r="BX45" s="56" t="str">
        <f t="shared" si="1"/>
        <v/>
      </c>
      <c r="BY45" s="56" t="str">
        <f t="shared" si="1"/>
        <v/>
      </c>
      <c r="BZ45" s="56" t="str">
        <f t="shared" si="1"/>
        <v/>
      </c>
      <c r="CA45" s="56" t="str">
        <f t="shared" si="1"/>
        <v/>
      </c>
      <c r="CB45" s="56" t="str">
        <f t="shared" si="1"/>
        <v/>
      </c>
      <c r="CC45" s="56" t="str">
        <f t="shared" si="1"/>
        <v/>
      </c>
      <c r="CD45" s="56" t="str">
        <f t="shared" si="1"/>
        <v/>
      </c>
      <c r="CE45" s="56" t="str">
        <f t="shared" si="1"/>
        <v/>
      </c>
      <c r="CF45" s="56" t="str">
        <f t="shared" si="1"/>
        <v/>
      </c>
      <c r="CG45" s="56" t="str">
        <f t="shared" si="1"/>
        <v/>
      </c>
      <c r="CH45" s="56" t="str">
        <f t="shared" si="1"/>
        <v/>
      </c>
      <c r="CI45" s="56" t="str">
        <f t="shared" si="1"/>
        <v/>
      </c>
      <c r="CJ45" s="56" t="str">
        <f t="shared" si="1"/>
        <v/>
      </c>
      <c r="CK45" s="56" t="str">
        <f t="shared" si="1"/>
        <v/>
      </c>
      <c r="CL45" s="56" t="str">
        <f t="shared" si="1"/>
        <v/>
      </c>
      <c r="CM45" s="56" t="str">
        <f t="shared" si="1"/>
        <v/>
      </c>
      <c r="CN45" s="56" t="str">
        <f t="shared" si="1"/>
        <v/>
      </c>
      <c r="CO45" s="56" t="str">
        <f t="shared" si="1"/>
        <v/>
      </c>
      <c r="CP45" s="56" t="str">
        <f t="shared" si="1"/>
        <v/>
      </c>
      <c r="CQ45" s="56" t="str">
        <f t="shared" si="1"/>
        <v/>
      </c>
      <c r="CR45" s="56" t="str">
        <f t="shared" si="1"/>
        <v/>
      </c>
      <c r="CS45" s="56" t="str">
        <f t="shared" si="1"/>
        <v/>
      </c>
      <c r="CT45" s="56" t="str">
        <f t="shared" si="1"/>
        <v/>
      </c>
      <c r="CU45" s="56" t="str">
        <f t="shared" si="1"/>
        <v/>
      </c>
      <c r="CV45" s="56" t="str">
        <f t="shared" si="1"/>
        <v/>
      </c>
      <c r="CW45" s="56" t="str">
        <f t="shared" si="1"/>
        <v/>
      </c>
      <c r="CX45" s="56" t="str">
        <f t="shared" si="1"/>
        <v/>
      </c>
      <c r="CY45" s="56" t="str">
        <f t="shared" si="1"/>
        <v/>
      </c>
      <c r="CZ45" s="56" t="str">
        <f t="shared" si="1"/>
        <v/>
      </c>
      <c r="DA45" s="56" t="str">
        <f t="shared" si="1"/>
        <v/>
      </c>
      <c r="DB45" s="56" t="str">
        <f t="shared" si="1"/>
        <v/>
      </c>
      <c r="DC45" s="56" t="str">
        <f t="shared" si="1"/>
        <v/>
      </c>
      <c r="DD45" s="56" t="str">
        <f t="shared" si="1"/>
        <v/>
      </c>
      <c r="DE45" s="56" t="str">
        <f t="shared" si="1"/>
        <v/>
      </c>
      <c r="DF45" s="56" t="str">
        <f t="shared" si="1"/>
        <v/>
      </c>
      <c r="DG45" s="56" t="str">
        <f t="shared" si="1"/>
        <v/>
      </c>
      <c r="DH45" s="56" t="str">
        <f t="shared" si="1"/>
        <v/>
      </c>
      <c r="DI45" s="56" t="str">
        <f t="shared" si="1"/>
        <v/>
      </c>
      <c r="DJ45" s="56" t="str">
        <f t="shared" si="1"/>
        <v/>
      </c>
      <c r="DK45" s="56" t="str">
        <f t="shared" si="1"/>
        <v/>
      </c>
      <c r="DL45" s="56" t="str">
        <f t="shared" si="1"/>
        <v/>
      </c>
      <c r="DM45" s="56" t="str">
        <f t="shared" si="1"/>
        <v/>
      </c>
      <c r="DN45" s="56" t="str">
        <f t="shared" si="1"/>
        <v/>
      </c>
      <c r="DO45" s="56" t="str">
        <f t="shared" si="1"/>
        <v/>
      </c>
      <c r="DP45" s="56" t="str">
        <f t="shared" si="1"/>
        <v/>
      </c>
      <c r="DQ45" s="56" t="str">
        <f t="shared" si="1"/>
        <v/>
      </c>
      <c r="DR45" s="56" t="str">
        <f t="shared" si="1"/>
        <v/>
      </c>
      <c r="DS45" s="56" t="str">
        <f t="shared" si="1"/>
        <v/>
      </c>
      <c r="DT45" s="56" t="str">
        <f t="shared" si="1"/>
        <v/>
      </c>
      <c r="DU45" s="56" t="str">
        <f t="shared" si="1"/>
        <v/>
      </c>
      <c r="DV45" s="56" t="str">
        <f t="shared" si="1"/>
        <v/>
      </c>
      <c r="DW45" s="56" t="str">
        <f t="shared" si="1"/>
        <v/>
      </c>
      <c r="DX45" s="56" t="str">
        <f t="shared" si="1"/>
        <v/>
      </c>
      <c r="DY45" s="56" t="str">
        <f t="shared" si="1"/>
        <v/>
      </c>
      <c r="DZ45" s="56" t="str">
        <f t="shared" si="1"/>
        <v/>
      </c>
      <c r="EA45" s="56" t="str">
        <f t="shared" si="1"/>
        <v/>
      </c>
      <c r="EB45" s="56" t="str">
        <f t="shared" si="1"/>
        <v/>
      </c>
      <c r="EC45" s="56" t="str">
        <f t="shared" si="1"/>
        <v/>
      </c>
      <c r="ED45" s="56" t="str">
        <f t="shared" si="1"/>
        <v/>
      </c>
      <c r="EE45" s="56" t="str">
        <f t="shared" ref="EE45:FZ45" si="2">IF(EE$8 = "", "", IF(COUNTA(EE$11:EE$41)=0,"", IF(EE$8="00400", "---", IF(ISNA(MATCH(EE$8, Geo_Mean, 0)), AVERAGEA(EE$11:EE$41), IF(SUM(EE$11:EE$41)=0, 1, GEOMEAN(EE$11:EE$41))))))</f>
        <v/>
      </c>
      <c r="EF45" s="56" t="str">
        <f t="shared" si="2"/>
        <v/>
      </c>
      <c r="EG45" s="56" t="str">
        <f t="shared" si="2"/>
        <v/>
      </c>
      <c r="EH45" s="56" t="str">
        <f t="shared" si="2"/>
        <v/>
      </c>
      <c r="EI45" s="56" t="str">
        <f t="shared" si="2"/>
        <v/>
      </c>
      <c r="EJ45" s="56" t="str">
        <f t="shared" si="2"/>
        <v/>
      </c>
      <c r="EK45" s="56" t="str">
        <f t="shared" si="2"/>
        <v/>
      </c>
      <c r="EL45" s="56" t="str">
        <f t="shared" si="2"/>
        <v/>
      </c>
      <c r="EM45" s="56" t="str">
        <f t="shared" si="2"/>
        <v/>
      </c>
      <c r="EN45" s="56" t="str">
        <f t="shared" si="2"/>
        <v/>
      </c>
      <c r="EO45" s="56" t="str">
        <f t="shared" si="2"/>
        <v/>
      </c>
      <c r="EP45" s="56" t="str">
        <f t="shared" si="2"/>
        <v/>
      </c>
      <c r="EQ45" s="56" t="str">
        <f t="shared" si="2"/>
        <v/>
      </c>
      <c r="ER45" s="56" t="str">
        <f t="shared" si="2"/>
        <v/>
      </c>
      <c r="ES45" s="56" t="str">
        <f t="shared" si="2"/>
        <v/>
      </c>
      <c r="ET45" s="56" t="str">
        <f t="shared" si="2"/>
        <v/>
      </c>
      <c r="EU45" s="56" t="str">
        <f t="shared" si="2"/>
        <v/>
      </c>
      <c r="EV45" s="56" t="str">
        <f t="shared" si="2"/>
        <v/>
      </c>
      <c r="EW45" s="56" t="str">
        <f t="shared" si="2"/>
        <v/>
      </c>
      <c r="EX45" s="56" t="str">
        <f t="shared" si="2"/>
        <v/>
      </c>
      <c r="EY45" s="56" t="str">
        <f t="shared" si="2"/>
        <v/>
      </c>
      <c r="EZ45" s="56" t="str">
        <f t="shared" si="2"/>
        <v/>
      </c>
      <c r="FA45" s="56" t="str">
        <f t="shared" si="2"/>
        <v/>
      </c>
      <c r="FB45" s="56" t="str">
        <f t="shared" si="2"/>
        <v/>
      </c>
      <c r="FC45" s="56" t="str">
        <f t="shared" si="2"/>
        <v/>
      </c>
      <c r="FD45" s="56" t="str">
        <f t="shared" si="2"/>
        <v/>
      </c>
      <c r="FE45" s="56" t="str">
        <f t="shared" si="2"/>
        <v/>
      </c>
      <c r="FF45" s="56" t="str">
        <f t="shared" si="2"/>
        <v/>
      </c>
      <c r="FG45" s="56" t="str">
        <f t="shared" si="2"/>
        <v/>
      </c>
      <c r="FH45" s="56" t="str">
        <f t="shared" si="2"/>
        <v/>
      </c>
      <c r="FI45" s="56" t="str">
        <f t="shared" si="2"/>
        <v/>
      </c>
      <c r="FJ45" s="56" t="str">
        <f t="shared" si="2"/>
        <v/>
      </c>
      <c r="FK45" s="56" t="str">
        <f t="shared" si="2"/>
        <v/>
      </c>
      <c r="FL45" s="56" t="str">
        <f t="shared" si="2"/>
        <v/>
      </c>
      <c r="FM45" s="56" t="str">
        <f t="shared" si="2"/>
        <v/>
      </c>
      <c r="FN45" s="56" t="str">
        <f t="shared" si="2"/>
        <v/>
      </c>
      <c r="FO45" s="56" t="str">
        <f t="shared" si="2"/>
        <v/>
      </c>
      <c r="FP45" s="56" t="str">
        <f t="shared" si="2"/>
        <v/>
      </c>
      <c r="FQ45" s="56" t="str">
        <f t="shared" si="2"/>
        <v/>
      </c>
      <c r="FR45" s="56" t="str">
        <f t="shared" si="2"/>
        <v/>
      </c>
      <c r="FS45" s="56" t="str">
        <f t="shared" si="2"/>
        <v/>
      </c>
      <c r="FT45" s="56" t="str">
        <f t="shared" si="2"/>
        <v/>
      </c>
      <c r="FU45" s="56" t="str">
        <f t="shared" si="2"/>
        <v/>
      </c>
      <c r="FV45" s="56" t="str">
        <f t="shared" si="2"/>
        <v/>
      </c>
      <c r="FW45" s="56" t="str">
        <f t="shared" si="2"/>
        <v/>
      </c>
      <c r="FX45" s="56" t="str">
        <f t="shared" si="2"/>
        <v/>
      </c>
      <c r="FY45" s="56" t="str">
        <f t="shared" si="2"/>
        <v/>
      </c>
      <c r="FZ45" s="56" t="str">
        <f t="shared" si="2"/>
        <v/>
      </c>
    </row>
    <row r="46" spans="1:182" x14ac:dyDescent="0.2">
      <c r="A46" s="179" t="s">
        <v>30</v>
      </c>
      <c r="B46" s="179"/>
      <c r="C46" s="179"/>
      <c r="D46" s="179"/>
      <c r="E46" s="179"/>
      <c r="F46" s="180"/>
      <c r="G46" s="13" t="str">
        <f>IF(ISBLANK(G$8),"",IF(COUNTA(G$11:G$41) = 0, "", MAXA(G$11:G$41)))</f>
        <v/>
      </c>
      <c r="H46" s="13" t="str">
        <f t="shared" ref="H46:BS46" si="3">IF(ISBLANK(H$8),"",IF(COUNTA(H$11:H$41) = 0, "", MAXA(H$11:H$41)))</f>
        <v/>
      </c>
      <c r="I46" s="13" t="str">
        <f t="shared" si="3"/>
        <v/>
      </c>
      <c r="J46" s="13" t="str">
        <f t="shared" si="3"/>
        <v/>
      </c>
      <c r="K46" s="13" t="str">
        <f t="shared" si="3"/>
        <v/>
      </c>
      <c r="L46" s="13" t="str">
        <f t="shared" si="3"/>
        <v/>
      </c>
      <c r="M46" s="13" t="str">
        <f t="shared" si="3"/>
        <v/>
      </c>
      <c r="N46" s="13" t="str">
        <f t="shared" si="3"/>
        <v/>
      </c>
      <c r="O46" s="13" t="str">
        <f t="shared" si="3"/>
        <v/>
      </c>
      <c r="P46" s="13" t="str">
        <f t="shared" si="3"/>
        <v/>
      </c>
      <c r="Q46" s="13" t="str">
        <f t="shared" si="3"/>
        <v/>
      </c>
      <c r="R46" s="13" t="str">
        <f t="shared" si="3"/>
        <v/>
      </c>
      <c r="S46" s="13" t="str">
        <f t="shared" si="3"/>
        <v/>
      </c>
      <c r="T46" s="13" t="str">
        <f t="shared" si="3"/>
        <v/>
      </c>
      <c r="U46" s="13" t="str">
        <f t="shared" si="3"/>
        <v/>
      </c>
      <c r="V46" s="13" t="str">
        <f t="shared" si="3"/>
        <v/>
      </c>
      <c r="W46" s="13" t="str">
        <f t="shared" si="3"/>
        <v/>
      </c>
      <c r="X46" s="13" t="str">
        <f t="shared" si="3"/>
        <v/>
      </c>
      <c r="Y46" s="13" t="str">
        <f t="shared" si="3"/>
        <v/>
      </c>
      <c r="Z46" s="13" t="str">
        <f t="shared" si="3"/>
        <v/>
      </c>
      <c r="AA46" s="13" t="str">
        <f t="shared" si="3"/>
        <v/>
      </c>
      <c r="AB46" s="13" t="str">
        <f t="shared" si="3"/>
        <v/>
      </c>
      <c r="AC46" s="13" t="str">
        <f t="shared" si="3"/>
        <v/>
      </c>
      <c r="AD46" s="13" t="str">
        <f t="shared" si="3"/>
        <v/>
      </c>
      <c r="AE46" s="13" t="str">
        <f t="shared" si="3"/>
        <v/>
      </c>
      <c r="AF46" s="13" t="str">
        <f t="shared" si="3"/>
        <v/>
      </c>
      <c r="AG46" s="13" t="str">
        <f t="shared" si="3"/>
        <v/>
      </c>
      <c r="AH46" s="13" t="str">
        <f t="shared" si="3"/>
        <v/>
      </c>
      <c r="AI46" s="13" t="str">
        <f t="shared" si="3"/>
        <v/>
      </c>
      <c r="AJ46" s="13" t="str">
        <f t="shared" si="3"/>
        <v/>
      </c>
      <c r="AK46" s="13" t="str">
        <f t="shared" si="3"/>
        <v/>
      </c>
      <c r="AL46" s="13" t="str">
        <f t="shared" si="3"/>
        <v/>
      </c>
      <c r="AM46" s="13" t="str">
        <f t="shared" si="3"/>
        <v/>
      </c>
      <c r="AN46" s="13" t="str">
        <f t="shared" si="3"/>
        <v/>
      </c>
      <c r="AO46" s="13" t="str">
        <f t="shared" si="3"/>
        <v/>
      </c>
      <c r="AP46" s="13" t="str">
        <f t="shared" si="3"/>
        <v/>
      </c>
      <c r="AQ46" s="13" t="str">
        <f t="shared" si="3"/>
        <v/>
      </c>
      <c r="AR46" s="13" t="str">
        <f t="shared" si="3"/>
        <v/>
      </c>
      <c r="AS46" s="13" t="str">
        <f t="shared" si="3"/>
        <v/>
      </c>
      <c r="AT46" s="13" t="str">
        <f t="shared" si="3"/>
        <v/>
      </c>
      <c r="AU46" s="13" t="str">
        <f t="shared" si="3"/>
        <v/>
      </c>
      <c r="AV46" s="13" t="str">
        <f t="shared" si="3"/>
        <v/>
      </c>
      <c r="AW46" s="13" t="str">
        <f t="shared" si="3"/>
        <v/>
      </c>
      <c r="AX46" s="13" t="str">
        <f t="shared" si="3"/>
        <v/>
      </c>
      <c r="AY46" s="13" t="str">
        <f t="shared" si="3"/>
        <v/>
      </c>
      <c r="AZ46" s="13" t="str">
        <f t="shared" si="3"/>
        <v/>
      </c>
      <c r="BA46" s="13" t="str">
        <f t="shared" si="3"/>
        <v/>
      </c>
      <c r="BB46" s="13" t="str">
        <f t="shared" si="3"/>
        <v/>
      </c>
      <c r="BC46" s="13" t="str">
        <f t="shared" si="3"/>
        <v/>
      </c>
      <c r="BD46" s="13" t="str">
        <f t="shared" si="3"/>
        <v/>
      </c>
      <c r="BE46" s="13" t="str">
        <f t="shared" si="3"/>
        <v/>
      </c>
      <c r="BF46" s="13" t="str">
        <f t="shared" si="3"/>
        <v/>
      </c>
      <c r="BG46" s="13" t="str">
        <f t="shared" si="3"/>
        <v/>
      </c>
      <c r="BH46" s="13" t="str">
        <f t="shared" si="3"/>
        <v/>
      </c>
      <c r="BI46" s="13" t="str">
        <f t="shared" si="3"/>
        <v/>
      </c>
      <c r="BJ46" s="13" t="str">
        <f t="shared" si="3"/>
        <v/>
      </c>
      <c r="BK46" s="13" t="str">
        <f t="shared" si="3"/>
        <v/>
      </c>
      <c r="BL46" s="13" t="str">
        <f t="shared" si="3"/>
        <v/>
      </c>
      <c r="BM46" s="13" t="str">
        <f t="shared" si="3"/>
        <v/>
      </c>
      <c r="BN46" s="13" t="str">
        <f t="shared" si="3"/>
        <v/>
      </c>
      <c r="BO46" s="13" t="str">
        <f t="shared" si="3"/>
        <v/>
      </c>
      <c r="BP46" s="13" t="str">
        <f t="shared" si="3"/>
        <v/>
      </c>
      <c r="BQ46" s="13" t="str">
        <f t="shared" si="3"/>
        <v/>
      </c>
      <c r="BR46" s="13" t="str">
        <f t="shared" si="3"/>
        <v/>
      </c>
      <c r="BS46" s="13" t="str">
        <f t="shared" si="3"/>
        <v/>
      </c>
      <c r="BT46" s="13" t="str">
        <f t="shared" ref="BT46:EE46" si="4">IF(ISBLANK(BT$8),"",IF(COUNTA(BT$11:BT$41) = 0, "", MAXA(BT$11:BT$41)))</f>
        <v/>
      </c>
      <c r="BU46" s="13" t="str">
        <f t="shared" si="4"/>
        <v/>
      </c>
      <c r="BV46" s="13" t="str">
        <f t="shared" si="4"/>
        <v/>
      </c>
      <c r="BW46" s="13" t="str">
        <f t="shared" si="4"/>
        <v/>
      </c>
      <c r="BX46" s="13" t="str">
        <f t="shared" si="4"/>
        <v/>
      </c>
      <c r="BY46" s="13" t="str">
        <f t="shared" si="4"/>
        <v/>
      </c>
      <c r="BZ46" s="13" t="str">
        <f t="shared" si="4"/>
        <v/>
      </c>
      <c r="CA46" s="13" t="str">
        <f t="shared" si="4"/>
        <v/>
      </c>
      <c r="CB46" s="13" t="str">
        <f t="shared" si="4"/>
        <v/>
      </c>
      <c r="CC46" s="13" t="str">
        <f t="shared" si="4"/>
        <v/>
      </c>
      <c r="CD46" s="13" t="str">
        <f t="shared" si="4"/>
        <v/>
      </c>
      <c r="CE46" s="13" t="str">
        <f t="shared" si="4"/>
        <v/>
      </c>
      <c r="CF46" s="13" t="str">
        <f t="shared" si="4"/>
        <v/>
      </c>
      <c r="CG46" s="13" t="str">
        <f t="shared" si="4"/>
        <v/>
      </c>
      <c r="CH46" s="13" t="str">
        <f t="shared" si="4"/>
        <v/>
      </c>
      <c r="CI46" s="13" t="str">
        <f t="shared" si="4"/>
        <v/>
      </c>
      <c r="CJ46" s="13" t="str">
        <f t="shared" si="4"/>
        <v/>
      </c>
      <c r="CK46" s="13" t="str">
        <f t="shared" si="4"/>
        <v/>
      </c>
      <c r="CL46" s="13" t="str">
        <f t="shared" si="4"/>
        <v/>
      </c>
      <c r="CM46" s="13" t="str">
        <f t="shared" si="4"/>
        <v/>
      </c>
      <c r="CN46" s="13" t="str">
        <f t="shared" si="4"/>
        <v/>
      </c>
      <c r="CO46" s="13" t="str">
        <f t="shared" si="4"/>
        <v/>
      </c>
      <c r="CP46" s="13" t="str">
        <f t="shared" si="4"/>
        <v/>
      </c>
      <c r="CQ46" s="13" t="str">
        <f t="shared" si="4"/>
        <v/>
      </c>
      <c r="CR46" s="13" t="str">
        <f t="shared" si="4"/>
        <v/>
      </c>
      <c r="CS46" s="13" t="str">
        <f t="shared" si="4"/>
        <v/>
      </c>
      <c r="CT46" s="13" t="str">
        <f t="shared" si="4"/>
        <v/>
      </c>
      <c r="CU46" s="13" t="str">
        <f t="shared" si="4"/>
        <v/>
      </c>
      <c r="CV46" s="13" t="str">
        <f t="shared" si="4"/>
        <v/>
      </c>
      <c r="CW46" s="13" t="str">
        <f t="shared" si="4"/>
        <v/>
      </c>
      <c r="CX46" s="13" t="str">
        <f t="shared" si="4"/>
        <v/>
      </c>
      <c r="CY46" s="13" t="str">
        <f t="shared" si="4"/>
        <v/>
      </c>
      <c r="CZ46" s="13" t="str">
        <f t="shared" si="4"/>
        <v/>
      </c>
      <c r="DA46" s="13" t="str">
        <f t="shared" si="4"/>
        <v/>
      </c>
      <c r="DB46" s="13" t="str">
        <f t="shared" si="4"/>
        <v/>
      </c>
      <c r="DC46" s="13" t="str">
        <f t="shared" si="4"/>
        <v/>
      </c>
      <c r="DD46" s="13" t="str">
        <f t="shared" si="4"/>
        <v/>
      </c>
      <c r="DE46" s="13" t="str">
        <f t="shared" si="4"/>
        <v/>
      </c>
      <c r="DF46" s="13" t="str">
        <f t="shared" si="4"/>
        <v/>
      </c>
      <c r="DG46" s="13" t="str">
        <f t="shared" si="4"/>
        <v/>
      </c>
      <c r="DH46" s="13" t="str">
        <f t="shared" si="4"/>
        <v/>
      </c>
      <c r="DI46" s="13" t="str">
        <f t="shared" si="4"/>
        <v/>
      </c>
      <c r="DJ46" s="13" t="str">
        <f t="shared" si="4"/>
        <v/>
      </c>
      <c r="DK46" s="13" t="str">
        <f t="shared" si="4"/>
        <v/>
      </c>
      <c r="DL46" s="13" t="str">
        <f t="shared" si="4"/>
        <v/>
      </c>
      <c r="DM46" s="13" t="str">
        <f t="shared" si="4"/>
        <v/>
      </c>
      <c r="DN46" s="13" t="str">
        <f t="shared" si="4"/>
        <v/>
      </c>
      <c r="DO46" s="13" t="str">
        <f t="shared" si="4"/>
        <v/>
      </c>
      <c r="DP46" s="13" t="str">
        <f t="shared" si="4"/>
        <v/>
      </c>
      <c r="DQ46" s="13" t="str">
        <f t="shared" si="4"/>
        <v/>
      </c>
      <c r="DR46" s="13" t="str">
        <f t="shared" si="4"/>
        <v/>
      </c>
      <c r="DS46" s="13" t="str">
        <f t="shared" si="4"/>
        <v/>
      </c>
      <c r="DT46" s="13" t="str">
        <f t="shared" si="4"/>
        <v/>
      </c>
      <c r="DU46" s="13" t="str">
        <f t="shared" si="4"/>
        <v/>
      </c>
      <c r="DV46" s="13" t="str">
        <f t="shared" si="4"/>
        <v/>
      </c>
      <c r="DW46" s="13" t="str">
        <f t="shared" si="4"/>
        <v/>
      </c>
      <c r="DX46" s="13" t="str">
        <f t="shared" si="4"/>
        <v/>
      </c>
      <c r="DY46" s="13" t="str">
        <f t="shared" si="4"/>
        <v/>
      </c>
      <c r="DZ46" s="13" t="str">
        <f t="shared" si="4"/>
        <v/>
      </c>
      <c r="EA46" s="13" t="str">
        <f t="shared" si="4"/>
        <v/>
      </c>
      <c r="EB46" s="13" t="str">
        <f t="shared" si="4"/>
        <v/>
      </c>
      <c r="EC46" s="13" t="str">
        <f t="shared" si="4"/>
        <v/>
      </c>
      <c r="ED46" s="13" t="str">
        <f t="shared" si="4"/>
        <v/>
      </c>
      <c r="EE46" s="13" t="str">
        <f t="shared" si="4"/>
        <v/>
      </c>
      <c r="EF46" s="13" t="str">
        <f t="shared" ref="EF46:FZ46" si="5">IF(ISBLANK(EF$8),"",IF(COUNTA(EF$11:EF$41) = 0, "", MAXA(EF$11:EF$41)))</f>
        <v/>
      </c>
      <c r="EG46" s="13" t="str">
        <f t="shared" si="5"/>
        <v/>
      </c>
      <c r="EH46" s="13" t="str">
        <f t="shared" si="5"/>
        <v/>
      </c>
      <c r="EI46" s="13" t="str">
        <f t="shared" si="5"/>
        <v/>
      </c>
      <c r="EJ46" s="13" t="str">
        <f t="shared" si="5"/>
        <v/>
      </c>
      <c r="EK46" s="13" t="str">
        <f t="shared" si="5"/>
        <v/>
      </c>
      <c r="EL46" s="13" t="str">
        <f t="shared" si="5"/>
        <v/>
      </c>
      <c r="EM46" s="13" t="str">
        <f t="shared" si="5"/>
        <v/>
      </c>
      <c r="EN46" s="13" t="str">
        <f t="shared" si="5"/>
        <v/>
      </c>
      <c r="EO46" s="13" t="str">
        <f t="shared" si="5"/>
        <v/>
      </c>
      <c r="EP46" s="13" t="str">
        <f t="shared" si="5"/>
        <v/>
      </c>
      <c r="EQ46" s="13" t="str">
        <f t="shared" si="5"/>
        <v/>
      </c>
      <c r="ER46" s="13" t="str">
        <f t="shared" si="5"/>
        <v/>
      </c>
      <c r="ES46" s="13" t="str">
        <f t="shared" si="5"/>
        <v/>
      </c>
      <c r="ET46" s="13" t="str">
        <f t="shared" si="5"/>
        <v/>
      </c>
      <c r="EU46" s="13" t="str">
        <f t="shared" si="5"/>
        <v/>
      </c>
      <c r="EV46" s="13" t="str">
        <f t="shared" si="5"/>
        <v/>
      </c>
      <c r="EW46" s="13" t="str">
        <f t="shared" si="5"/>
        <v/>
      </c>
      <c r="EX46" s="13" t="str">
        <f t="shared" si="5"/>
        <v/>
      </c>
      <c r="EY46" s="13" t="str">
        <f t="shared" si="5"/>
        <v/>
      </c>
      <c r="EZ46" s="13" t="str">
        <f t="shared" si="5"/>
        <v/>
      </c>
      <c r="FA46" s="13" t="str">
        <f t="shared" si="5"/>
        <v/>
      </c>
      <c r="FB46" s="13" t="str">
        <f t="shared" si="5"/>
        <v/>
      </c>
      <c r="FC46" s="13" t="str">
        <f t="shared" si="5"/>
        <v/>
      </c>
      <c r="FD46" s="13" t="str">
        <f t="shared" si="5"/>
        <v/>
      </c>
      <c r="FE46" s="13" t="str">
        <f t="shared" si="5"/>
        <v/>
      </c>
      <c r="FF46" s="13" t="str">
        <f t="shared" si="5"/>
        <v/>
      </c>
      <c r="FG46" s="13" t="str">
        <f t="shared" si="5"/>
        <v/>
      </c>
      <c r="FH46" s="13" t="str">
        <f t="shared" si="5"/>
        <v/>
      </c>
      <c r="FI46" s="13" t="str">
        <f t="shared" si="5"/>
        <v/>
      </c>
      <c r="FJ46" s="13" t="str">
        <f t="shared" si="5"/>
        <v/>
      </c>
      <c r="FK46" s="13" t="str">
        <f t="shared" si="5"/>
        <v/>
      </c>
      <c r="FL46" s="13" t="str">
        <f t="shared" si="5"/>
        <v/>
      </c>
      <c r="FM46" s="13" t="str">
        <f t="shared" si="5"/>
        <v/>
      </c>
      <c r="FN46" s="13" t="str">
        <f t="shared" si="5"/>
        <v/>
      </c>
      <c r="FO46" s="13" t="str">
        <f t="shared" si="5"/>
        <v/>
      </c>
      <c r="FP46" s="13" t="str">
        <f t="shared" si="5"/>
        <v/>
      </c>
      <c r="FQ46" s="13" t="str">
        <f t="shared" si="5"/>
        <v/>
      </c>
      <c r="FR46" s="13" t="str">
        <f t="shared" si="5"/>
        <v/>
      </c>
      <c r="FS46" s="13" t="str">
        <f t="shared" si="5"/>
        <v/>
      </c>
      <c r="FT46" s="13" t="str">
        <f t="shared" si="5"/>
        <v/>
      </c>
      <c r="FU46" s="13" t="str">
        <f t="shared" si="5"/>
        <v/>
      </c>
      <c r="FV46" s="13" t="str">
        <f t="shared" si="5"/>
        <v/>
      </c>
      <c r="FW46" s="13" t="str">
        <f t="shared" si="5"/>
        <v/>
      </c>
      <c r="FX46" s="13" t="str">
        <f t="shared" si="5"/>
        <v/>
      </c>
      <c r="FY46" s="13" t="str">
        <f t="shared" si="5"/>
        <v/>
      </c>
      <c r="FZ46" s="13" t="str">
        <f t="shared" si="5"/>
        <v/>
      </c>
    </row>
    <row r="47" spans="1:182" ht="13.5" thickBot="1" x14ac:dyDescent="0.25">
      <c r="A47" s="171" t="s">
        <v>31</v>
      </c>
      <c r="B47" s="171"/>
      <c r="C47" s="171"/>
      <c r="D47" s="171"/>
      <c r="E47" s="171"/>
      <c r="F47" s="172"/>
      <c r="G47" s="130" t="str">
        <f>IF(ISBLANK(G$8),"", IF(COUNTA(G$11:G$41) = 0, "",MINA(G$11:G$41)))</f>
        <v/>
      </c>
      <c r="H47" s="130" t="str">
        <f t="shared" ref="H47:BS47" si="6">IF(ISBLANK(H$8),"", IF(COUNTA(H$11:H$41) = 0, "",MINA(H$11:H$41)))</f>
        <v/>
      </c>
      <c r="I47" s="130" t="str">
        <f t="shared" si="6"/>
        <v/>
      </c>
      <c r="J47" s="130" t="str">
        <f t="shared" si="6"/>
        <v/>
      </c>
      <c r="K47" s="130" t="str">
        <f t="shared" si="6"/>
        <v/>
      </c>
      <c r="L47" s="130" t="str">
        <f t="shared" si="6"/>
        <v/>
      </c>
      <c r="M47" s="130" t="str">
        <f t="shared" si="6"/>
        <v/>
      </c>
      <c r="N47" s="130" t="str">
        <f t="shared" si="6"/>
        <v/>
      </c>
      <c r="O47" s="130" t="str">
        <f t="shared" si="6"/>
        <v/>
      </c>
      <c r="P47" s="130" t="str">
        <f t="shared" si="6"/>
        <v/>
      </c>
      <c r="Q47" s="130" t="str">
        <f t="shared" si="6"/>
        <v/>
      </c>
      <c r="R47" s="130" t="str">
        <f t="shared" si="6"/>
        <v/>
      </c>
      <c r="S47" s="130" t="str">
        <f t="shared" si="6"/>
        <v/>
      </c>
      <c r="T47" s="130" t="str">
        <f t="shared" si="6"/>
        <v/>
      </c>
      <c r="U47" s="130" t="str">
        <f t="shared" si="6"/>
        <v/>
      </c>
      <c r="V47" s="130" t="str">
        <f t="shared" si="6"/>
        <v/>
      </c>
      <c r="W47" s="130" t="str">
        <f t="shared" si="6"/>
        <v/>
      </c>
      <c r="X47" s="130" t="str">
        <f t="shared" si="6"/>
        <v/>
      </c>
      <c r="Y47" s="130" t="str">
        <f t="shared" si="6"/>
        <v/>
      </c>
      <c r="Z47" s="130" t="str">
        <f t="shared" si="6"/>
        <v/>
      </c>
      <c r="AA47" s="130" t="str">
        <f t="shared" si="6"/>
        <v/>
      </c>
      <c r="AB47" s="130" t="str">
        <f t="shared" si="6"/>
        <v/>
      </c>
      <c r="AC47" s="130" t="str">
        <f t="shared" si="6"/>
        <v/>
      </c>
      <c r="AD47" s="130" t="str">
        <f t="shared" si="6"/>
        <v/>
      </c>
      <c r="AE47" s="130" t="str">
        <f t="shared" si="6"/>
        <v/>
      </c>
      <c r="AF47" s="130" t="str">
        <f t="shared" si="6"/>
        <v/>
      </c>
      <c r="AG47" s="130" t="str">
        <f t="shared" si="6"/>
        <v/>
      </c>
      <c r="AH47" s="130" t="str">
        <f t="shared" si="6"/>
        <v/>
      </c>
      <c r="AI47" s="130" t="str">
        <f t="shared" si="6"/>
        <v/>
      </c>
      <c r="AJ47" s="130" t="str">
        <f t="shared" si="6"/>
        <v/>
      </c>
      <c r="AK47" s="130" t="str">
        <f t="shared" si="6"/>
        <v/>
      </c>
      <c r="AL47" s="130" t="str">
        <f t="shared" si="6"/>
        <v/>
      </c>
      <c r="AM47" s="130" t="str">
        <f t="shared" si="6"/>
        <v/>
      </c>
      <c r="AN47" s="130" t="str">
        <f t="shared" si="6"/>
        <v/>
      </c>
      <c r="AO47" s="130" t="str">
        <f t="shared" si="6"/>
        <v/>
      </c>
      <c r="AP47" s="130" t="str">
        <f t="shared" si="6"/>
        <v/>
      </c>
      <c r="AQ47" s="130" t="str">
        <f t="shared" si="6"/>
        <v/>
      </c>
      <c r="AR47" s="130" t="str">
        <f t="shared" si="6"/>
        <v/>
      </c>
      <c r="AS47" s="130" t="str">
        <f t="shared" si="6"/>
        <v/>
      </c>
      <c r="AT47" s="130" t="str">
        <f t="shared" si="6"/>
        <v/>
      </c>
      <c r="AU47" s="130" t="str">
        <f t="shared" si="6"/>
        <v/>
      </c>
      <c r="AV47" s="130" t="str">
        <f t="shared" si="6"/>
        <v/>
      </c>
      <c r="AW47" s="130" t="str">
        <f t="shared" si="6"/>
        <v/>
      </c>
      <c r="AX47" s="130" t="str">
        <f t="shared" si="6"/>
        <v/>
      </c>
      <c r="AY47" s="130" t="str">
        <f t="shared" si="6"/>
        <v/>
      </c>
      <c r="AZ47" s="130" t="str">
        <f t="shared" si="6"/>
        <v/>
      </c>
      <c r="BA47" s="130" t="str">
        <f t="shared" si="6"/>
        <v/>
      </c>
      <c r="BB47" s="130" t="str">
        <f t="shared" si="6"/>
        <v/>
      </c>
      <c r="BC47" s="130" t="str">
        <f t="shared" si="6"/>
        <v/>
      </c>
      <c r="BD47" s="130" t="str">
        <f t="shared" si="6"/>
        <v/>
      </c>
      <c r="BE47" s="130" t="str">
        <f t="shared" si="6"/>
        <v/>
      </c>
      <c r="BF47" s="130" t="str">
        <f t="shared" si="6"/>
        <v/>
      </c>
      <c r="BG47" s="130" t="str">
        <f t="shared" si="6"/>
        <v/>
      </c>
      <c r="BH47" s="130" t="str">
        <f t="shared" si="6"/>
        <v/>
      </c>
      <c r="BI47" s="130" t="str">
        <f t="shared" si="6"/>
        <v/>
      </c>
      <c r="BJ47" s="130" t="str">
        <f t="shared" si="6"/>
        <v/>
      </c>
      <c r="BK47" s="130" t="str">
        <f t="shared" si="6"/>
        <v/>
      </c>
      <c r="BL47" s="130" t="str">
        <f t="shared" si="6"/>
        <v/>
      </c>
      <c r="BM47" s="130" t="str">
        <f t="shared" si="6"/>
        <v/>
      </c>
      <c r="BN47" s="130" t="str">
        <f t="shared" si="6"/>
        <v/>
      </c>
      <c r="BO47" s="130" t="str">
        <f t="shared" si="6"/>
        <v/>
      </c>
      <c r="BP47" s="130" t="str">
        <f t="shared" si="6"/>
        <v/>
      </c>
      <c r="BQ47" s="130" t="str">
        <f t="shared" si="6"/>
        <v/>
      </c>
      <c r="BR47" s="130" t="str">
        <f t="shared" si="6"/>
        <v/>
      </c>
      <c r="BS47" s="130" t="str">
        <f t="shared" si="6"/>
        <v/>
      </c>
      <c r="BT47" s="130" t="str">
        <f t="shared" ref="BT47:EE47" si="7">IF(ISBLANK(BT$8),"", IF(COUNTA(BT$11:BT$41) = 0, "",MINA(BT$11:BT$41)))</f>
        <v/>
      </c>
      <c r="BU47" s="130" t="str">
        <f t="shared" si="7"/>
        <v/>
      </c>
      <c r="BV47" s="130" t="str">
        <f t="shared" si="7"/>
        <v/>
      </c>
      <c r="BW47" s="130" t="str">
        <f t="shared" si="7"/>
        <v/>
      </c>
      <c r="BX47" s="130" t="str">
        <f t="shared" si="7"/>
        <v/>
      </c>
      <c r="BY47" s="130" t="str">
        <f t="shared" si="7"/>
        <v/>
      </c>
      <c r="BZ47" s="130" t="str">
        <f t="shared" si="7"/>
        <v/>
      </c>
      <c r="CA47" s="130" t="str">
        <f t="shared" si="7"/>
        <v/>
      </c>
      <c r="CB47" s="130" t="str">
        <f t="shared" si="7"/>
        <v/>
      </c>
      <c r="CC47" s="130" t="str">
        <f t="shared" si="7"/>
        <v/>
      </c>
      <c r="CD47" s="130" t="str">
        <f t="shared" si="7"/>
        <v/>
      </c>
      <c r="CE47" s="130" t="str">
        <f t="shared" si="7"/>
        <v/>
      </c>
      <c r="CF47" s="130" t="str">
        <f t="shared" si="7"/>
        <v/>
      </c>
      <c r="CG47" s="130" t="str">
        <f t="shared" si="7"/>
        <v/>
      </c>
      <c r="CH47" s="130" t="str">
        <f t="shared" si="7"/>
        <v/>
      </c>
      <c r="CI47" s="130" t="str">
        <f t="shared" si="7"/>
        <v/>
      </c>
      <c r="CJ47" s="130" t="str">
        <f t="shared" si="7"/>
        <v/>
      </c>
      <c r="CK47" s="130" t="str">
        <f t="shared" si="7"/>
        <v/>
      </c>
      <c r="CL47" s="130" t="str">
        <f t="shared" si="7"/>
        <v/>
      </c>
      <c r="CM47" s="130" t="str">
        <f t="shared" si="7"/>
        <v/>
      </c>
      <c r="CN47" s="130" t="str">
        <f t="shared" si="7"/>
        <v/>
      </c>
      <c r="CO47" s="130" t="str">
        <f t="shared" si="7"/>
        <v/>
      </c>
      <c r="CP47" s="130" t="str">
        <f t="shared" si="7"/>
        <v/>
      </c>
      <c r="CQ47" s="130" t="str">
        <f t="shared" si="7"/>
        <v/>
      </c>
      <c r="CR47" s="130" t="str">
        <f t="shared" si="7"/>
        <v/>
      </c>
      <c r="CS47" s="130" t="str">
        <f t="shared" si="7"/>
        <v/>
      </c>
      <c r="CT47" s="130" t="str">
        <f t="shared" si="7"/>
        <v/>
      </c>
      <c r="CU47" s="130" t="str">
        <f t="shared" si="7"/>
        <v/>
      </c>
      <c r="CV47" s="130" t="str">
        <f t="shared" si="7"/>
        <v/>
      </c>
      <c r="CW47" s="130" t="str">
        <f t="shared" si="7"/>
        <v/>
      </c>
      <c r="CX47" s="130" t="str">
        <f t="shared" si="7"/>
        <v/>
      </c>
      <c r="CY47" s="130" t="str">
        <f t="shared" si="7"/>
        <v/>
      </c>
      <c r="CZ47" s="130" t="str">
        <f t="shared" si="7"/>
        <v/>
      </c>
      <c r="DA47" s="130" t="str">
        <f t="shared" si="7"/>
        <v/>
      </c>
      <c r="DB47" s="130" t="str">
        <f t="shared" si="7"/>
        <v/>
      </c>
      <c r="DC47" s="130" t="str">
        <f t="shared" si="7"/>
        <v/>
      </c>
      <c r="DD47" s="130" t="str">
        <f t="shared" si="7"/>
        <v/>
      </c>
      <c r="DE47" s="130" t="str">
        <f t="shared" si="7"/>
        <v/>
      </c>
      <c r="DF47" s="130" t="str">
        <f t="shared" si="7"/>
        <v/>
      </c>
      <c r="DG47" s="130" t="str">
        <f t="shared" si="7"/>
        <v/>
      </c>
      <c r="DH47" s="130" t="str">
        <f t="shared" si="7"/>
        <v/>
      </c>
      <c r="DI47" s="130" t="str">
        <f t="shared" si="7"/>
        <v/>
      </c>
      <c r="DJ47" s="130" t="str">
        <f t="shared" si="7"/>
        <v/>
      </c>
      <c r="DK47" s="130" t="str">
        <f t="shared" si="7"/>
        <v/>
      </c>
      <c r="DL47" s="130" t="str">
        <f t="shared" si="7"/>
        <v/>
      </c>
      <c r="DM47" s="130" t="str">
        <f t="shared" si="7"/>
        <v/>
      </c>
      <c r="DN47" s="130" t="str">
        <f t="shared" si="7"/>
        <v/>
      </c>
      <c r="DO47" s="130" t="str">
        <f t="shared" si="7"/>
        <v/>
      </c>
      <c r="DP47" s="130" t="str">
        <f t="shared" si="7"/>
        <v/>
      </c>
      <c r="DQ47" s="130" t="str">
        <f t="shared" si="7"/>
        <v/>
      </c>
      <c r="DR47" s="130" t="str">
        <f t="shared" si="7"/>
        <v/>
      </c>
      <c r="DS47" s="130" t="str">
        <f t="shared" si="7"/>
        <v/>
      </c>
      <c r="DT47" s="130" t="str">
        <f t="shared" si="7"/>
        <v/>
      </c>
      <c r="DU47" s="130" t="str">
        <f t="shared" si="7"/>
        <v/>
      </c>
      <c r="DV47" s="130" t="str">
        <f t="shared" si="7"/>
        <v/>
      </c>
      <c r="DW47" s="130" t="str">
        <f t="shared" si="7"/>
        <v/>
      </c>
      <c r="DX47" s="130" t="str">
        <f t="shared" si="7"/>
        <v/>
      </c>
      <c r="DY47" s="130" t="str">
        <f t="shared" si="7"/>
        <v/>
      </c>
      <c r="DZ47" s="130" t="str">
        <f t="shared" si="7"/>
        <v/>
      </c>
      <c r="EA47" s="130" t="str">
        <f t="shared" si="7"/>
        <v/>
      </c>
      <c r="EB47" s="130" t="str">
        <f t="shared" si="7"/>
        <v/>
      </c>
      <c r="EC47" s="130" t="str">
        <f t="shared" si="7"/>
        <v/>
      </c>
      <c r="ED47" s="130" t="str">
        <f t="shared" si="7"/>
        <v/>
      </c>
      <c r="EE47" s="130" t="str">
        <f t="shared" si="7"/>
        <v/>
      </c>
      <c r="EF47" s="130" t="str">
        <f t="shared" ref="EF47:FZ47" si="8">IF(ISBLANK(EF$8),"", IF(COUNTA(EF$11:EF$41) = 0, "",MINA(EF$11:EF$41)))</f>
        <v/>
      </c>
      <c r="EG47" s="130" t="str">
        <f t="shared" si="8"/>
        <v/>
      </c>
      <c r="EH47" s="130" t="str">
        <f t="shared" si="8"/>
        <v/>
      </c>
      <c r="EI47" s="130" t="str">
        <f t="shared" si="8"/>
        <v/>
      </c>
      <c r="EJ47" s="130" t="str">
        <f t="shared" si="8"/>
        <v/>
      </c>
      <c r="EK47" s="130" t="str">
        <f t="shared" si="8"/>
        <v/>
      </c>
      <c r="EL47" s="130" t="str">
        <f t="shared" si="8"/>
        <v/>
      </c>
      <c r="EM47" s="130" t="str">
        <f t="shared" si="8"/>
        <v/>
      </c>
      <c r="EN47" s="130" t="str">
        <f t="shared" si="8"/>
        <v/>
      </c>
      <c r="EO47" s="130" t="str">
        <f t="shared" si="8"/>
        <v/>
      </c>
      <c r="EP47" s="130" t="str">
        <f t="shared" si="8"/>
        <v/>
      </c>
      <c r="EQ47" s="130" t="str">
        <f t="shared" si="8"/>
        <v/>
      </c>
      <c r="ER47" s="130" t="str">
        <f t="shared" si="8"/>
        <v/>
      </c>
      <c r="ES47" s="130" t="str">
        <f t="shared" si="8"/>
        <v/>
      </c>
      <c r="ET47" s="130" t="str">
        <f t="shared" si="8"/>
        <v/>
      </c>
      <c r="EU47" s="130" t="str">
        <f t="shared" si="8"/>
        <v/>
      </c>
      <c r="EV47" s="130" t="str">
        <f t="shared" si="8"/>
        <v/>
      </c>
      <c r="EW47" s="130" t="str">
        <f t="shared" si="8"/>
        <v/>
      </c>
      <c r="EX47" s="130" t="str">
        <f t="shared" si="8"/>
        <v/>
      </c>
      <c r="EY47" s="130" t="str">
        <f t="shared" si="8"/>
        <v/>
      </c>
      <c r="EZ47" s="130" t="str">
        <f t="shared" si="8"/>
        <v/>
      </c>
      <c r="FA47" s="130" t="str">
        <f t="shared" si="8"/>
        <v/>
      </c>
      <c r="FB47" s="130" t="str">
        <f t="shared" si="8"/>
        <v/>
      </c>
      <c r="FC47" s="130" t="str">
        <f t="shared" si="8"/>
        <v/>
      </c>
      <c r="FD47" s="130" t="str">
        <f t="shared" si="8"/>
        <v/>
      </c>
      <c r="FE47" s="130" t="str">
        <f t="shared" si="8"/>
        <v/>
      </c>
      <c r="FF47" s="130" t="str">
        <f t="shared" si="8"/>
        <v/>
      </c>
      <c r="FG47" s="130" t="str">
        <f t="shared" si="8"/>
        <v/>
      </c>
      <c r="FH47" s="130" t="str">
        <f t="shared" si="8"/>
        <v/>
      </c>
      <c r="FI47" s="130" t="str">
        <f t="shared" si="8"/>
        <v/>
      </c>
      <c r="FJ47" s="130" t="str">
        <f t="shared" si="8"/>
        <v/>
      </c>
      <c r="FK47" s="130" t="str">
        <f t="shared" si="8"/>
        <v/>
      </c>
      <c r="FL47" s="130" t="str">
        <f t="shared" si="8"/>
        <v/>
      </c>
      <c r="FM47" s="130" t="str">
        <f t="shared" si="8"/>
        <v/>
      </c>
      <c r="FN47" s="130" t="str">
        <f t="shared" si="8"/>
        <v/>
      </c>
      <c r="FO47" s="130" t="str">
        <f t="shared" si="8"/>
        <v/>
      </c>
      <c r="FP47" s="130" t="str">
        <f t="shared" si="8"/>
        <v/>
      </c>
      <c r="FQ47" s="130" t="str">
        <f t="shared" si="8"/>
        <v/>
      </c>
      <c r="FR47" s="130" t="str">
        <f t="shared" si="8"/>
        <v/>
      </c>
      <c r="FS47" s="130" t="str">
        <f t="shared" si="8"/>
        <v/>
      </c>
      <c r="FT47" s="130" t="str">
        <f t="shared" si="8"/>
        <v/>
      </c>
      <c r="FU47" s="130" t="str">
        <f t="shared" si="8"/>
        <v/>
      </c>
      <c r="FV47" s="130" t="str">
        <f t="shared" si="8"/>
        <v/>
      </c>
      <c r="FW47" s="130" t="str">
        <f t="shared" si="8"/>
        <v/>
      </c>
      <c r="FX47" s="130" t="str">
        <f t="shared" si="8"/>
        <v/>
      </c>
      <c r="FY47" s="130" t="str">
        <f t="shared" si="8"/>
        <v/>
      </c>
      <c r="FZ47" s="130" t="str">
        <f t="shared" si="8"/>
        <v/>
      </c>
    </row>
    <row r="48" spans="1:182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</row>
    <row r="49" spans="1:182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</row>
    <row r="50" spans="1:182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</row>
    <row r="51" spans="1:182" x14ac:dyDescent="0.2">
      <c r="A51" s="1"/>
      <c r="B51" s="98" t="s">
        <v>32</v>
      </c>
      <c r="C51" s="98"/>
      <c r="D51" s="98"/>
      <c r="E51" s="98"/>
      <c r="F51" s="1"/>
      <c r="G51" s="1"/>
      <c r="H51" s="1"/>
      <c r="I51" s="1"/>
      <c r="J51" s="1"/>
      <c r="K51" s="1"/>
      <c r="L51" s="1"/>
      <c r="M51" s="1"/>
      <c r="N51" s="1"/>
      <c r="O51" s="1"/>
      <c r="P51" s="17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</row>
    <row r="52" spans="1:182" ht="13.5" thickBot="1" x14ac:dyDescent="0.25">
      <c r="A52" s="1"/>
      <c r="B52" s="14"/>
      <c r="C52" s="10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  <c r="O52" s="1"/>
      <c r="P52" s="17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</row>
    <row r="53" spans="1:182" x14ac:dyDescent="0.2">
      <c r="A53" s="1"/>
      <c r="B53" s="165" t="s">
        <v>33</v>
      </c>
      <c r="C53" s="166"/>
      <c r="D53" s="166" t="s">
        <v>34</v>
      </c>
      <c r="E53" s="167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</row>
    <row r="54" spans="1:182" x14ac:dyDescent="0.2">
      <c r="A54" s="1"/>
      <c r="B54" s="156" t="s">
        <v>35</v>
      </c>
      <c r="C54" s="157"/>
      <c r="D54" s="157" t="s">
        <v>36</v>
      </c>
      <c r="E54" s="158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</row>
    <row r="55" spans="1:182" x14ac:dyDescent="0.2">
      <c r="A55" s="1"/>
      <c r="B55" s="156" t="s">
        <v>37</v>
      </c>
      <c r="C55" s="157"/>
      <c r="D55" s="157" t="s">
        <v>38</v>
      </c>
      <c r="E55" s="158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</row>
    <row r="56" spans="1:182" x14ac:dyDescent="0.2">
      <c r="A56" s="1"/>
      <c r="B56" s="156" t="s">
        <v>39</v>
      </c>
      <c r="C56" s="157"/>
      <c r="D56" s="157" t="s">
        <v>40</v>
      </c>
      <c r="E56" s="15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</row>
    <row r="57" spans="1:182" x14ac:dyDescent="0.2">
      <c r="A57" s="1"/>
      <c r="B57" s="153" t="s">
        <v>41</v>
      </c>
      <c r="C57" s="154"/>
      <c r="D57" s="154" t="s">
        <v>42</v>
      </c>
      <c r="E57" s="155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</row>
    <row r="58" spans="1:182" x14ac:dyDescent="0.2">
      <c r="A58" s="1"/>
      <c r="B58" s="140" t="s">
        <v>43</v>
      </c>
      <c r="C58" s="141"/>
      <c r="D58" s="142" t="s">
        <v>44</v>
      </c>
      <c r="E58" s="143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</row>
    <row r="59" spans="1:182" x14ac:dyDescent="0.2">
      <c r="A59" s="1"/>
      <c r="B59" s="140" t="s">
        <v>45</v>
      </c>
      <c r="C59" s="141"/>
      <c r="D59" s="142" t="s">
        <v>46</v>
      </c>
      <c r="E59" s="143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</row>
    <row r="60" spans="1:182" ht="13.5" thickBot="1" x14ac:dyDescent="0.25">
      <c r="A60" s="1"/>
      <c r="B60" s="144" t="s">
        <v>47</v>
      </c>
      <c r="C60" s="145"/>
      <c r="D60" s="146" t="s">
        <v>48</v>
      </c>
      <c r="E60" s="147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</row>
    <row r="61" spans="1:182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</row>
  </sheetData>
  <sheetProtection sheet="1" objects="1" scenarios="1"/>
  <mergeCells count="25">
    <mergeCell ref="B57:C57"/>
    <mergeCell ref="D57:E57"/>
    <mergeCell ref="B54:C54"/>
    <mergeCell ref="D54:E54"/>
    <mergeCell ref="B55:C55"/>
    <mergeCell ref="D55:E55"/>
    <mergeCell ref="B53:C53"/>
    <mergeCell ref="D53:E53"/>
    <mergeCell ref="A47:F47"/>
    <mergeCell ref="B56:C56"/>
    <mergeCell ref="D56:E56"/>
    <mergeCell ref="A46:F46"/>
    <mergeCell ref="B5:C5"/>
    <mergeCell ref="F5:G5"/>
    <mergeCell ref="F3:G3"/>
    <mergeCell ref="A44:F44"/>
    <mergeCell ref="A8:A10"/>
    <mergeCell ref="A42:F42"/>
    <mergeCell ref="A45:F45"/>
    <mergeCell ref="B58:C58"/>
    <mergeCell ref="D58:E58"/>
    <mergeCell ref="B59:C59"/>
    <mergeCell ref="D59:E59"/>
    <mergeCell ref="B60:C60"/>
    <mergeCell ref="D60:E60"/>
  </mergeCells>
  <phoneticPr fontId="2" type="noConversion"/>
  <conditionalFormatting sqref="G10">
    <cfRule type="expression" dxfId="3" priority="4" stopIfTrue="1">
      <formula>"g$8 &lt;&gt; """""</formula>
    </cfRule>
  </conditionalFormatting>
  <conditionalFormatting sqref="M8">
    <cfRule type="expression" dxfId="2" priority="2" stopIfTrue="1">
      <formula>""</formula>
    </cfRule>
  </conditionalFormatting>
  <conditionalFormatting sqref="L10">
    <cfRule type="expression" dxfId="1" priority="1" stopIfTrue="1">
      <formula>"IsEmpty(m$8)"</formula>
    </cfRule>
  </conditionalFormatting>
  <dataValidations count="6">
    <dataValidation type="list" allowBlank="1" showInputMessage="1" showErrorMessage="1" promptTitle="Sampling Location" prompt="Please select the sampling location from list:" sqref="D5">
      <formula1>SamLocList</formula1>
    </dataValidation>
    <dataValidation allowBlank="1" showInputMessage="1" showErrorMessage="1" promptTitle="Discharge #" prompt="Please enter your outfall or discharge pipe #:" sqref="H5"/>
    <dataValidation type="list" allowBlank="1" showInputMessage="1" showErrorMessage="1" promptTitle="Sample Type" prompt="Please select the sample type from list:" sqref="G42:FZ42">
      <formula1>ComGrabList</formula1>
    </dataValidation>
    <dataValidation type="list" allowBlank="1" showInputMessage="1" showErrorMessage="1" promptTitle="Units of Measure" prompt="Please select parameter units of measure from list:" sqref="H10:FZ10">
      <formula1>UnitsList</formula1>
    </dataValidation>
    <dataValidation type="textLength" operator="lessThanOrEqual" allowBlank="1" showInputMessage="1" showErrorMessage="1" error="Parameter PCS code must be 5 characters or less!" promptTitle="PCS Code" prompt="Please enter the approprate PCS Code (maximum of 5 characters):" sqref="G8:FZ8">
      <formula1>5</formula1>
    </dataValidation>
    <dataValidation type="list" errorStyle="warning" allowBlank="1" showInputMessage="1" showErrorMessage="1" promptTitle="Units of Measure" prompt="Please select parameter units of measure from list:" sqref="G10">
      <formula1>UnitsList</formula1>
    </dataValidation>
  </dataValidations>
  <pageMargins left="0.25" right="0.25" top="0.5" bottom="0.5" header="0.25" footer="0.25"/>
  <pageSetup scale="9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3:FZ61"/>
  <sheetViews>
    <sheetView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11" sqref="B11"/>
    </sheetView>
  </sheetViews>
  <sheetFormatPr defaultRowHeight="12.75" x14ac:dyDescent="0.2"/>
  <cols>
    <col min="1" max="1" width="5.140625" customWidth="1"/>
    <col min="2" max="2" width="10.7109375" customWidth="1"/>
    <col min="3" max="3" width="13.85546875" bestFit="1" customWidth="1"/>
    <col min="4" max="4" width="15.7109375" customWidth="1"/>
    <col min="5" max="5" width="7.7109375" customWidth="1"/>
    <col min="6" max="182" width="10.7109375" customWidth="1"/>
  </cols>
  <sheetData>
    <row r="3" spans="1:182" ht="16.5" thickBot="1" x14ac:dyDescent="0.3">
      <c r="A3" s="10"/>
      <c r="B3" s="11" t="s">
        <v>0</v>
      </c>
      <c r="C3" s="139" t="str">
        <f>IF(ISBLANK(Permit), "",Permit)</f>
        <v/>
      </c>
      <c r="D3" s="29"/>
      <c r="E3" s="134" t="s">
        <v>1</v>
      </c>
      <c r="F3" s="178" t="str">
        <f>IF(ISBLANK(ReportMonth), "",ReportMonth)</f>
        <v/>
      </c>
      <c r="G3" s="178"/>
      <c r="H3" s="134" t="s">
        <v>2</v>
      </c>
      <c r="I3" s="30" t="str">
        <f>IF(ISBLANK(ReportYear),"",ReportYear)</f>
        <v/>
      </c>
    </row>
    <row r="4" spans="1:182" x14ac:dyDescent="0.2">
      <c r="A4" s="10"/>
      <c r="B4" s="10"/>
      <c r="C4" s="10"/>
      <c r="D4" s="10"/>
      <c r="E4" s="10"/>
      <c r="F4" s="10"/>
      <c r="G4" s="10"/>
      <c r="H4" s="10"/>
      <c r="I4" s="10"/>
    </row>
    <row r="5" spans="1:182" ht="16.5" thickBot="1" x14ac:dyDescent="0.3">
      <c r="B5" s="168" t="s">
        <v>15</v>
      </c>
      <c r="C5" s="168"/>
      <c r="D5" s="23" t="s">
        <v>54</v>
      </c>
      <c r="E5" s="2"/>
      <c r="F5" s="161" t="s">
        <v>17</v>
      </c>
      <c r="G5" s="161"/>
      <c r="H5" s="25"/>
      <c r="I5" s="2"/>
    </row>
    <row r="6" spans="1:182" ht="9" customHeight="1" x14ac:dyDescent="0.2"/>
    <row r="7" spans="1:182" ht="9" customHeight="1" thickBot="1" x14ac:dyDescent="0.25">
      <c r="A7" s="10"/>
      <c r="B7" s="10"/>
      <c r="C7" s="10"/>
      <c r="D7" s="10"/>
      <c r="E7" s="10"/>
      <c r="F7" s="10"/>
      <c r="G7" s="10"/>
      <c r="H7" s="10"/>
      <c r="I7" s="10"/>
    </row>
    <row r="8" spans="1:182" ht="15.75" customHeight="1" thickBot="1" x14ac:dyDescent="0.25">
      <c r="A8" s="173" t="s">
        <v>18</v>
      </c>
      <c r="B8" s="5"/>
      <c r="C8" s="21"/>
      <c r="D8" s="21"/>
      <c r="E8" s="21"/>
      <c r="F8" s="22"/>
      <c r="G8" s="37"/>
      <c r="H8" s="37"/>
      <c r="I8" s="37"/>
      <c r="J8" s="53"/>
      <c r="K8" s="53"/>
      <c r="L8" s="53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37"/>
      <c r="FA8" s="37"/>
      <c r="FB8" s="37"/>
      <c r="FC8" s="37"/>
      <c r="FD8" s="37"/>
      <c r="FE8" s="37"/>
      <c r="FF8" s="37"/>
      <c r="FG8" s="37"/>
      <c r="FH8" s="37"/>
      <c r="FI8" s="37"/>
      <c r="FJ8" s="37"/>
      <c r="FK8" s="37"/>
      <c r="FL8" s="37"/>
      <c r="FM8" s="37"/>
      <c r="FN8" s="37"/>
      <c r="FO8" s="37"/>
      <c r="FP8" s="37"/>
      <c r="FQ8" s="37"/>
      <c r="FR8" s="37"/>
      <c r="FS8" s="37"/>
      <c r="FT8" s="37"/>
      <c r="FU8" s="37"/>
      <c r="FV8" s="37"/>
      <c r="FW8" s="37"/>
      <c r="FX8" s="37"/>
      <c r="FY8" s="37"/>
      <c r="FZ8" s="37"/>
    </row>
    <row r="9" spans="1:182" ht="90" customHeight="1" thickBot="1" x14ac:dyDescent="0.25">
      <c r="A9" s="174"/>
      <c r="B9" s="70" t="s">
        <v>53</v>
      </c>
      <c r="C9" s="71" t="s">
        <v>20</v>
      </c>
      <c r="D9" s="71" t="s">
        <v>21</v>
      </c>
      <c r="E9" s="71" t="s">
        <v>22</v>
      </c>
      <c r="F9" s="72" t="s">
        <v>23</v>
      </c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4"/>
      <c r="CS9" s="74"/>
      <c r="CT9" s="74"/>
      <c r="CU9" s="74"/>
      <c r="CV9" s="74"/>
      <c r="CW9" s="74"/>
      <c r="CX9" s="74"/>
      <c r="CY9" s="74"/>
      <c r="CZ9" s="74"/>
      <c r="DA9" s="74"/>
      <c r="DB9" s="74"/>
      <c r="DC9" s="74"/>
      <c r="DD9" s="74"/>
      <c r="DE9" s="74"/>
      <c r="DF9" s="74"/>
      <c r="DG9" s="74"/>
      <c r="DH9" s="74"/>
      <c r="DI9" s="74"/>
      <c r="DJ9" s="74"/>
      <c r="DK9" s="74"/>
      <c r="DL9" s="74"/>
      <c r="DM9" s="74"/>
      <c r="DN9" s="74"/>
      <c r="DO9" s="74"/>
      <c r="DP9" s="74"/>
      <c r="DQ9" s="74"/>
      <c r="DR9" s="74"/>
      <c r="DS9" s="74"/>
      <c r="DT9" s="74"/>
      <c r="DU9" s="74"/>
      <c r="DV9" s="74"/>
      <c r="DW9" s="74"/>
      <c r="DX9" s="74"/>
      <c r="DY9" s="74"/>
      <c r="DZ9" s="74"/>
      <c r="EA9" s="74"/>
      <c r="EB9" s="74"/>
      <c r="EC9" s="74"/>
      <c r="ED9" s="74"/>
      <c r="EE9" s="74"/>
      <c r="EF9" s="74"/>
      <c r="EG9" s="74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  <c r="EZ9" s="74"/>
      <c r="FA9" s="74"/>
      <c r="FB9" s="74"/>
      <c r="FC9" s="74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/>
      <c r="FU9" s="74"/>
      <c r="FV9" s="74"/>
      <c r="FW9" s="74"/>
      <c r="FX9" s="74"/>
      <c r="FY9" s="74"/>
      <c r="FZ9" s="74"/>
    </row>
    <row r="10" spans="1:182" ht="15.75" customHeight="1" thickBot="1" x14ac:dyDescent="0.25">
      <c r="A10" s="175"/>
      <c r="B10" s="65" t="s">
        <v>24</v>
      </c>
      <c r="C10" s="66" t="s">
        <v>25</v>
      </c>
      <c r="D10" s="66" t="s">
        <v>24</v>
      </c>
      <c r="E10" s="66" t="s">
        <v>25</v>
      </c>
      <c r="F10" s="67" t="s">
        <v>26</v>
      </c>
      <c r="G10" s="68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  <c r="EF10" s="69"/>
      <c r="EG10" s="69"/>
      <c r="EH10" s="69"/>
      <c r="EI10" s="69"/>
      <c r="EJ10" s="69"/>
      <c r="EK10" s="69"/>
      <c r="EL10" s="69"/>
      <c r="EM10" s="69"/>
      <c r="EN10" s="69"/>
      <c r="EO10" s="69"/>
      <c r="EP10" s="69"/>
      <c r="EQ10" s="69"/>
      <c r="ER10" s="69"/>
      <c r="ES10" s="69"/>
      <c r="ET10" s="69"/>
      <c r="EU10" s="69"/>
      <c r="EV10" s="69"/>
      <c r="EW10" s="69"/>
      <c r="EX10" s="69"/>
      <c r="EY10" s="69"/>
      <c r="EZ10" s="69"/>
      <c r="FA10" s="69"/>
      <c r="FB10" s="69"/>
      <c r="FC10" s="69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9"/>
      <c r="FP10" s="69"/>
      <c r="FQ10" s="69"/>
      <c r="FR10" s="69"/>
      <c r="FS10" s="69"/>
      <c r="FT10" s="69"/>
      <c r="FU10" s="69"/>
      <c r="FV10" s="69"/>
      <c r="FW10" s="69"/>
      <c r="FX10" s="69"/>
      <c r="FY10" s="69"/>
      <c r="FZ10" s="69"/>
    </row>
    <row r="11" spans="1:182" x14ac:dyDescent="0.2">
      <c r="A11" s="26">
        <v>1</v>
      </c>
      <c r="B11" s="99"/>
      <c r="C11" s="60"/>
      <c r="D11" s="60"/>
      <c r="E11" s="61"/>
      <c r="F11" s="62"/>
      <c r="G11" s="63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4"/>
      <c r="CU11" s="64"/>
      <c r="CV11" s="64"/>
      <c r="CW11" s="64"/>
      <c r="CX11" s="64"/>
      <c r="CY11" s="64"/>
      <c r="CZ11" s="64"/>
      <c r="DA11" s="64"/>
      <c r="DB11" s="64"/>
      <c r="DC11" s="64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64"/>
      <c r="DR11" s="64"/>
      <c r="DS11" s="64"/>
      <c r="DT11" s="64"/>
      <c r="DU11" s="64"/>
      <c r="DV11" s="64"/>
      <c r="DW11" s="64"/>
      <c r="DX11" s="64"/>
      <c r="DY11" s="64"/>
      <c r="DZ11" s="64"/>
      <c r="EA11" s="64"/>
      <c r="EB11" s="64"/>
      <c r="EC11" s="64"/>
      <c r="ED11" s="64"/>
      <c r="EE11" s="64"/>
      <c r="EF11" s="64"/>
      <c r="EG11" s="64"/>
      <c r="EH11" s="64"/>
      <c r="EI11" s="64"/>
      <c r="EJ11" s="64"/>
      <c r="EK11" s="64"/>
      <c r="EL11" s="64"/>
      <c r="EM11" s="64"/>
      <c r="EN11" s="64"/>
      <c r="EO11" s="64"/>
      <c r="EP11" s="64"/>
      <c r="EQ11" s="64"/>
      <c r="ER11" s="64"/>
      <c r="ES11" s="64"/>
      <c r="ET11" s="64"/>
      <c r="EU11" s="64"/>
      <c r="EV11" s="64"/>
      <c r="EW11" s="64"/>
      <c r="EX11" s="64"/>
      <c r="EY11" s="64"/>
      <c r="EZ11" s="64"/>
      <c r="FA11" s="64"/>
      <c r="FB11" s="64"/>
      <c r="FC11" s="64"/>
      <c r="FD11" s="64"/>
      <c r="FE11" s="64"/>
      <c r="FF11" s="64"/>
      <c r="FG11" s="64"/>
      <c r="FH11" s="64"/>
      <c r="FI11" s="64"/>
      <c r="FJ11" s="64"/>
      <c r="FK11" s="64"/>
      <c r="FL11" s="64"/>
      <c r="FM11" s="64"/>
      <c r="FN11" s="64"/>
      <c r="FO11" s="64"/>
      <c r="FP11" s="64"/>
      <c r="FQ11" s="64"/>
      <c r="FR11" s="64"/>
      <c r="FS11" s="64"/>
      <c r="FT11" s="64"/>
      <c r="FU11" s="64"/>
      <c r="FV11" s="64"/>
      <c r="FW11" s="64"/>
      <c r="FX11" s="64"/>
      <c r="FY11" s="64"/>
      <c r="FZ11" s="64"/>
    </row>
    <row r="12" spans="1:182" x14ac:dyDescent="0.2">
      <c r="A12" s="27">
        <v>2</v>
      </c>
      <c r="B12" s="16"/>
      <c r="C12" s="41"/>
      <c r="D12" s="41"/>
      <c r="E12" s="42"/>
      <c r="F12" s="43"/>
      <c r="G12" s="18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</row>
    <row r="13" spans="1:182" x14ac:dyDescent="0.2">
      <c r="A13" s="28">
        <v>3</v>
      </c>
      <c r="B13" s="15"/>
      <c r="C13" s="41"/>
      <c r="D13" s="41"/>
      <c r="E13" s="42"/>
      <c r="F13" s="43"/>
      <c r="G13" s="19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</row>
    <row r="14" spans="1:182" x14ac:dyDescent="0.2">
      <c r="A14" s="27">
        <v>4</v>
      </c>
      <c r="B14" s="16"/>
      <c r="C14" s="41"/>
      <c r="D14" s="41"/>
      <c r="E14" s="42"/>
      <c r="F14" s="43"/>
      <c r="G14" s="18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</row>
    <row r="15" spans="1:182" x14ac:dyDescent="0.2">
      <c r="A15" s="28">
        <v>5</v>
      </c>
      <c r="B15" s="15"/>
      <c r="C15" s="41"/>
      <c r="D15" s="41"/>
      <c r="E15" s="42"/>
      <c r="F15" s="43"/>
      <c r="G15" s="19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</row>
    <row r="16" spans="1:182" x14ac:dyDescent="0.2">
      <c r="A16" s="27">
        <v>6</v>
      </c>
      <c r="B16" s="16"/>
      <c r="C16" s="41"/>
      <c r="D16" s="41"/>
      <c r="E16" s="42"/>
      <c r="F16" s="43"/>
      <c r="G16" s="18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</row>
    <row r="17" spans="1:182" x14ac:dyDescent="0.2">
      <c r="A17" s="28">
        <v>7</v>
      </c>
      <c r="B17" s="15"/>
      <c r="C17" s="41"/>
      <c r="D17" s="41"/>
      <c r="E17" s="42"/>
      <c r="F17" s="43"/>
      <c r="G17" s="19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</row>
    <row r="18" spans="1:182" x14ac:dyDescent="0.2">
      <c r="A18" s="27">
        <v>8</v>
      </c>
      <c r="B18" s="16"/>
      <c r="C18" s="41"/>
      <c r="D18" s="41"/>
      <c r="E18" s="42"/>
      <c r="F18" s="43"/>
      <c r="G18" s="18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</row>
    <row r="19" spans="1:182" x14ac:dyDescent="0.2">
      <c r="A19" s="28">
        <v>9</v>
      </c>
      <c r="B19" s="15"/>
      <c r="C19" s="41"/>
      <c r="D19" s="41"/>
      <c r="E19" s="42"/>
      <c r="F19" s="43"/>
      <c r="G19" s="19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</row>
    <row r="20" spans="1:182" x14ac:dyDescent="0.2">
      <c r="A20" s="27">
        <v>10</v>
      </c>
      <c r="B20" s="16"/>
      <c r="C20" s="41"/>
      <c r="D20" s="41"/>
      <c r="E20" s="42"/>
      <c r="F20" s="43"/>
      <c r="G20" s="18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</row>
    <row r="21" spans="1:182" x14ac:dyDescent="0.2">
      <c r="A21" s="28">
        <v>11</v>
      </c>
      <c r="B21" s="15"/>
      <c r="C21" s="41"/>
      <c r="D21" s="41"/>
      <c r="E21" s="42"/>
      <c r="F21" s="43"/>
      <c r="G21" s="19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</row>
    <row r="22" spans="1:182" x14ac:dyDescent="0.2">
      <c r="A22" s="27">
        <v>12</v>
      </c>
      <c r="B22" s="16"/>
      <c r="C22" s="41"/>
      <c r="D22" s="41"/>
      <c r="E22" s="42"/>
      <c r="F22" s="43"/>
      <c r="G22" s="18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</row>
    <row r="23" spans="1:182" x14ac:dyDescent="0.2">
      <c r="A23" s="28">
        <v>13</v>
      </c>
      <c r="B23" s="15"/>
      <c r="C23" s="41"/>
      <c r="D23" s="41"/>
      <c r="E23" s="42"/>
      <c r="F23" s="43"/>
      <c r="G23" s="19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</row>
    <row r="24" spans="1:182" x14ac:dyDescent="0.2">
      <c r="A24" s="27">
        <v>14</v>
      </c>
      <c r="B24" s="16"/>
      <c r="C24" s="41"/>
      <c r="D24" s="41"/>
      <c r="E24" s="42"/>
      <c r="F24" s="43"/>
      <c r="G24" s="18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</row>
    <row r="25" spans="1:182" x14ac:dyDescent="0.2">
      <c r="A25" s="28">
        <v>15</v>
      </c>
      <c r="B25" s="15"/>
      <c r="C25" s="41"/>
      <c r="D25" s="41"/>
      <c r="E25" s="42"/>
      <c r="F25" s="43"/>
      <c r="G25" s="19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</row>
    <row r="26" spans="1:182" x14ac:dyDescent="0.2">
      <c r="A26" s="27">
        <v>16</v>
      </c>
      <c r="B26" s="16"/>
      <c r="C26" s="41"/>
      <c r="D26" s="41"/>
      <c r="E26" s="42"/>
      <c r="F26" s="43"/>
      <c r="G26" s="18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</row>
    <row r="27" spans="1:182" x14ac:dyDescent="0.2">
      <c r="A27" s="28">
        <v>17</v>
      </c>
      <c r="B27" s="15"/>
      <c r="C27" s="41"/>
      <c r="D27" s="41"/>
      <c r="E27" s="42"/>
      <c r="F27" s="43"/>
      <c r="G27" s="19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</row>
    <row r="28" spans="1:182" x14ac:dyDescent="0.2">
      <c r="A28" s="27">
        <v>18</v>
      </c>
      <c r="B28" s="16"/>
      <c r="C28" s="41"/>
      <c r="D28" s="41"/>
      <c r="E28" s="42"/>
      <c r="F28" s="43"/>
      <c r="G28" s="18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</row>
    <row r="29" spans="1:182" x14ac:dyDescent="0.2">
      <c r="A29" s="28">
        <v>19</v>
      </c>
      <c r="B29" s="15"/>
      <c r="C29" s="41"/>
      <c r="D29" s="41"/>
      <c r="E29" s="42"/>
      <c r="F29" s="43"/>
      <c r="G29" s="19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</row>
    <row r="30" spans="1:182" x14ac:dyDescent="0.2">
      <c r="A30" s="27">
        <v>20</v>
      </c>
      <c r="B30" s="16"/>
      <c r="C30" s="41"/>
      <c r="D30" s="41"/>
      <c r="E30" s="42"/>
      <c r="F30" s="43"/>
      <c r="G30" s="18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</row>
    <row r="31" spans="1:182" x14ac:dyDescent="0.2">
      <c r="A31" s="28">
        <v>21</v>
      </c>
      <c r="B31" s="15"/>
      <c r="C31" s="41"/>
      <c r="D31" s="41"/>
      <c r="E31" s="42"/>
      <c r="F31" s="43"/>
      <c r="G31" s="19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</row>
    <row r="32" spans="1:182" x14ac:dyDescent="0.2">
      <c r="A32" s="27">
        <v>22</v>
      </c>
      <c r="B32" s="16"/>
      <c r="C32" s="41"/>
      <c r="D32" s="41"/>
      <c r="E32" s="42"/>
      <c r="F32" s="43"/>
      <c r="G32" s="18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</row>
    <row r="33" spans="1:182" x14ac:dyDescent="0.2">
      <c r="A33" s="28">
        <v>23</v>
      </c>
      <c r="B33" s="15"/>
      <c r="C33" s="41"/>
      <c r="D33" s="41"/>
      <c r="E33" s="42"/>
      <c r="F33" s="43"/>
      <c r="G33" s="19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</row>
    <row r="34" spans="1:182" x14ac:dyDescent="0.2">
      <c r="A34" s="27">
        <v>24</v>
      </c>
      <c r="B34" s="16"/>
      <c r="C34" s="41"/>
      <c r="D34" s="41"/>
      <c r="E34" s="42"/>
      <c r="F34" s="43"/>
      <c r="G34" s="18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</row>
    <row r="35" spans="1:182" x14ac:dyDescent="0.2">
      <c r="A35" s="28">
        <v>25</v>
      </c>
      <c r="B35" s="4"/>
      <c r="C35" s="41"/>
      <c r="D35" s="41"/>
      <c r="E35" s="42"/>
      <c r="F35" s="43"/>
      <c r="G35" s="19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</row>
    <row r="36" spans="1:182" x14ac:dyDescent="0.2">
      <c r="A36" s="27">
        <v>26</v>
      </c>
      <c r="B36" s="3"/>
      <c r="C36" s="41"/>
      <c r="D36" s="41"/>
      <c r="E36" s="42"/>
      <c r="F36" s="43"/>
      <c r="G36" s="18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</row>
    <row r="37" spans="1:182" x14ac:dyDescent="0.2">
      <c r="A37" s="28">
        <v>27</v>
      </c>
      <c r="B37" s="4"/>
      <c r="C37" s="41"/>
      <c r="D37" s="41"/>
      <c r="E37" s="42"/>
      <c r="F37" s="43"/>
      <c r="G37" s="19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</row>
    <row r="38" spans="1:182" x14ac:dyDescent="0.2">
      <c r="A38" s="27">
        <v>28</v>
      </c>
      <c r="B38" s="3"/>
      <c r="C38" s="41"/>
      <c r="D38" s="41"/>
      <c r="E38" s="42"/>
      <c r="F38" s="43"/>
      <c r="G38" s="18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</row>
    <row r="39" spans="1:182" x14ac:dyDescent="0.2">
      <c r="A39" s="28">
        <v>29</v>
      </c>
      <c r="B39" s="4"/>
      <c r="C39" s="41"/>
      <c r="D39" s="41"/>
      <c r="E39" s="42"/>
      <c r="F39" s="43"/>
      <c r="G39" s="19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  <c r="FT39" s="15"/>
      <c r="FU39" s="15"/>
      <c r="FV39" s="15"/>
      <c r="FW39" s="15"/>
      <c r="FX39" s="15"/>
      <c r="FY39" s="15"/>
      <c r="FZ39" s="15"/>
    </row>
    <row r="40" spans="1:182" x14ac:dyDescent="0.2">
      <c r="A40" s="27">
        <v>30</v>
      </c>
      <c r="B40" s="3"/>
      <c r="C40" s="41"/>
      <c r="D40" s="41"/>
      <c r="E40" s="42"/>
      <c r="F40" s="43"/>
      <c r="G40" s="18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</row>
    <row r="41" spans="1:182" ht="13.5" thickBot="1" x14ac:dyDescent="0.25">
      <c r="A41" s="92">
        <v>31</v>
      </c>
      <c r="B41" s="85"/>
      <c r="C41" s="86"/>
      <c r="D41" s="86"/>
      <c r="E41" s="87"/>
      <c r="F41" s="89"/>
      <c r="G41" s="75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76"/>
      <c r="EF41" s="76"/>
      <c r="EG41" s="76"/>
      <c r="EH41" s="76"/>
      <c r="EI41" s="76"/>
      <c r="EJ41" s="76"/>
      <c r="EK41" s="76"/>
      <c r="EL41" s="76"/>
      <c r="EM41" s="76"/>
      <c r="EN41" s="76"/>
      <c r="EO41" s="76"/>
      <c r="EP41" s="76"/>
      <c r="EQ41" s="76"/>
      <c r="ER41" s="76"/>
      <c r="ES41" s="76"/>
      <c r="ET41" s="76"/>
      <c r="EU41" s="76"/>
      <c r="EV41" s="76"/>
      <c r="EW41" s="76"/>
      <c r="EX41" s="76"/>
      <c r="EY41" s="76"/>
      <c r="EZ41" s="76"/>
      <c r="FA41" s="76"/>
      <c r="FB41" s="76"/>
      <c r="FC41" s="76"/>
      <c r="FD41" s="76"/>
      <c r="FE41" s="76"/>
      <c r="FF41" s="76"/>
      <c r="FG41" s="76"/>
      <c r="FH41" s="76"/>
      <c r="FI41" s="76"/>
      <c r="FJ41" s="76"/>
      <c r="FK41" s="76"/>
      <c r="FL41" s="76"/>
      <c r="FM41" s="76"/>
      <c r="FN41" s="76"/>
      <c r="FO41" s="76"/>
      <c r="FP41" s="76"/>
      <c r="FQ41" s="76"/>
      <c r="FR41" s="76"/>
      <c r="FS41" s="76"/>
      <c r="FT41" s="76"/>
      <c r="FU41" s="76"/>
      <c r="FV41" s="76"/>
      <c r="FW41" s="76"/>
      <c r="FX41" s="76"/>
      <c r="FY41" s="76"/>
      <c r="FZ41" s="76"/>
    </row>
    <row r="42" spans="1:182" ht="17.25" customHeight="1" thickBot="1" x14ac:dyDescent="0.25">
      <c r="A42" s="162" t="s">
        <v>27</v>
      </c>
      <c r="B42" s="163"/>
      <c r="C42" s="163"/>
      <c r="D42" s="163"/>
      <c r="E42" s="163"/>
      <c r="F42" s="164"/>
      <c r="G42" s="133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  <c r="BR42" s="107"/>
      <c r="BS42" s="107"/>
      <c r="BT42" s="107"/>
      <c r="BU42" s="107"/>
      <c r="BV42" s="107"/>
      <c r="BW42" s="107"/>
      <c r="BX42" s="107"/>
      <c r="BY42" s="107"/>
      <c r="BZ42" s="107"/>
      <c r="CA42" s="107"/>
      <c r="CB42" s="107"/>
      <c r="CC42" s="107"/>
      <c r="CD42" s="107"/>
      <c r="CE42" s="107"/>
      <c r="CF42" s="107"/>
      <c r="CG42" s="107"/>
      <c r="CH42" s="107"/>
      <c r="CI42" s="107"/>
      <c r="CJ42" s="107"/>
      <c r="CK42" s="107"/>
      <c r="CL42" s="107"/>
      <c r="CM42" s="107"/>
      <c r="CN42" s="107"/>
      <c r="CO42" s="107"/>
      <c r="CP42" s="107"/>
      <c r="CQ42" s="107"/>
      <c r="CR42" s="107"/>
      <c r="CS42" s="107"/>
      <c r="CT42" s="107"/>
      <c r="CU42" s="107"/>
      <c r="CV42" s="107"/>
      <c r="CW42" s="107"/>
      <c r="CX42" s="107"/>
      <c r="CY42" s="107"/>
      <c r="CZ42" s="107"/>
      <c r="DA42" s="107"/>
      <c r="DB42" s="107"/>
      <c r="DC42" s="107"/>
      <c r="DD42" s="107"/>
      <c r="DE42" s="107"/>
      <c r="DF42" s="107"/>
      <c r="DG42" s="107"/>
      <c r="DH42" s="107"/>
      <c r="DI42" s="107"/>
      <c r="DJ42" s="107"/>
      <c r="DK42" s="107"/>
      <c r="DL42" s="107"/>
      <c r="DM42" s="107"/>
      <c r="DN42" s="107"/>
      <c r="DO42" s="107"/>
      <c r="DP42" s="107"/>
      <c r="DQ42" s="107"/>
      <c r="DR42" s="107"/>
      <c r="DS42" s="107"/>
      <c r="DT42" s="107"/>
      <c r="DU42" s="107"/>
      <c r="DV42" s="107"/>
      <c r="DW42" s="107"/>
      <c r="DX42" s="107"/>
      <c r="DY42" s="107"/>
      <c r="DZ42" s="107"/>
      <c r="EA42" s="107"/>
      <c r="EB42" s="107"/>
      <c r="EC42" s="107"/>
      <c r="ED42" s="107"/>
      <c r="EE42" s="107"/>
      <c r="EF42" s="107"/>
      <c r="EG42" s="107"/>
      <c r="EH42" s="107"/>
      <c r="EI42" s="107"/>
      <c r="EJ42" s="107"/>
      <c r="EK42" s="107"/>
      <c r="EL42" s="107"/>
      <c r="EM42" s="107"/>
      <c r="EN42" s="107"/>
      <c r="EO42" s="107"/>
      <c r="EP42" s="107"/>
      <c r="EQ42" s="107"/>
      <c r="ER42" s="107"/>
      <c r="ES42" s="107"/>
      <c r="ET42" s="107"/>
      <c r="EU42" s="107"/>
      <c r="EV42" s="107"/>
      <c r="EW42" s="107"/>
      <c r="EX42" s="107"/>
      <c r="EY42" s="107"/>
      <c r="EZ42" s="107"/>
      <c r="FA42" s="107"/>
      <c r="FB42" s="107"/>
      <c r="FC42" s="107"/>
      <c r="FD42" s="107"/>
      <c r="FE42" s="107"/>
      <c r="FF42" s="107"/>
      <c r="FG42" s="107"/>
      <c r="FH42" s="107"/>
      <c r="FI42" s="107"/>
      <c r="FJ42" s="107"/>
      <c r="FK42" s="107"/>
      <c r="FL42" s="107"/>
      <c r="FM42" s="107"/>
      <c r="FN42" s="107"/>
      <c r="FO42" s="107"/>
      <c r="FP42" s="107"/>
      <c r="FQ42" s="107"/>
      <c r="FR42" s="107"/>
      <c r="FS42" s="107"/>
      <c r="FT42" s="107"/>
      <c r="FU42" s="107"/>
      <c r="FV42" s="107"/>
      <c r="FW42" s="107"/>
      <c r="FX42" s="107"/>
      <c r="FY42" s="107"/>
      <c r="FZ42" s="107"/>
    </row>
    <row r="43" spans="1:182" ht="6.75" customHeight="1" thickBot="1" x14ac:dyDescent="0.25">
      <c r="A43" s="12"/>
      <c r="B43" s="12"/>
      <c r="C43" s="12"/>
      <c r="D43" s="12"/>
      <c r="E43" s="12"/>
      <c r="F43" s="38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</row>
    <row r="44" spans="1:182" x14ac:dyDescent="0.2">
      <c r="A44" s="169" t="s">
        <v>28</v>
      </c>
      <c r="B44" s="169"/>
      <c r="C44" s="169"/>
      <c r="D44" s="169"/>
      <c r="E44" s="169"/>
      <c r="F44" s="170"/>
      <c r="G44" s="59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2"/>
      <c r="BK44" s="52"/>
      <c r="BL44" s="52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2"/>
      <c r="CA44" s="52"/>
      <c r="CB44" s="52"/>
      <c r="CC44" s="52"/>
      <c r="CD44" s="52"/>
      <c r="CE44" s="52"/>
      <c r="CF44" s="52"/>
      <c r="CG44" s="52"/>
      <c r="CH44" s="52"/>
      <c r="CI44" s="52"/>
      <c r="CJ44" s="52"/>
      <c r="CK44" s="52"/>
      <c r="CL44" s="52"/>
      <c r="CM44" s="52"/>
      <c r="CN44" s="52"/>
      <c r="CO44" s="52"/>
      <c r="CP44" s="52"/>
      <c r="CQ44" s="52"/>
      <c r="CR44" s="52"/>
      <c r="CS44" s="52"/>
      <c r="CT44" s="52"/>
      <c r="CU44" s="52"/>
      <c r="CV44" s="52"/>
      <c r="CW44" s="52"/>
      <c r="CX44" s="52"/>
      <c r="CY44" s="52"/>
      <c r="CZ44" s="52"/>
      <c r="DA44" s="52"/>
      <c r="DB44" s="52"/>
      <c r="DC44" s="52"/>
      <c r="DD44" s="52"/>
      <c r="DE44" s="52"/>
      <c r="DF44" s="52"/>
      <c r="DG44" s="52"/>
      <c r="DH44" s="52"/>
      <c r="DI44" s="52"/>
      <c r="DJ44" s="52"/>
      <c r="DK44" s="52"/>
      <c r="DL44" s="52"/>
      <c r="DM44" s="52"/>
      <c r="DN44" s="52"/>
      <c r="DO44" s="52"/>
      <c r="DP44" s="52"/>
      <c r="DQ44" s="52"/>
      <c r="DR44" s="52"/>
      <c r="DS44" s="52"/>
      <c r="DT44" s="52"/>
      <c r="DU44" s="52"/>
      <c r="DV44" s="52"/>
      <c r="DW44" s="52"/>
      <c r="DX44" s="52"/>
      <c r="DY44" s="52"/>
      <c r="DZ44" s="52"/>
      <c r="EA44" s="52"/>
      <c r="EB44" s="52"/>
      <c r="EC44" s="52"/>
      <c r="ED44" s="52"/>
      <c r="EE44" s="52"/>
      <c r="EF44" s="52"/>
      <c r="EG44" s="52"/>
      <c r="EH44" s="52"/>
      <c r="EI44" s="52"/>
      <c r="EJ44" s="52"/>
      <c r="EK44" s="52"/>
      <c r="EL44" s="52"/>
      <c r="EM44" s="52"/>
      <c r="EN44" s="52"/>
      <c r="EO44" s="52"/>
      <c r="EP44" s="52"/>
      <c r="EQ44" s="52"/>
      <c r="ER44" s="52"/>
      <c r="ES44" s="52"/>
      <c r="ET44" s="52"/>
      <c r="EU44" s="52"/>
      <c r="EV44" s="52"/>
      <c r="EW44" s="52"/>
      <c r="EX44" s="52"/>
      <c r="EY44" s="52"/>
      <c r="EZ44" s="52"/>
      <c r="FA44" s="52"/>
      <c r="FB44" s="52"/>
      <c r="FC44" s="52"/>
      <c r="FD44" s="52"/>
      <c r="FE44" s="52"/>
      <c r="FF44" s="52"/>
      <c r="FG44" s="52"/>
      <c r="FH44" s="52"/>
      <c r="FI44" s="52"/>
      <c r="FJ44" s="52"/>
      <c r="FK44" s="52"/>
      <c r="FL44" s="52"/>
      <c r="FM44" s="52"/>
      <c r="FN44" s="52"/>
      <c r="FO44" s="52"/>
      <c r="FP44" s="52"/>
      <c r="FQ44" s="52"/>
      <c r="FR44" s="52"/>
      <c r="FS44" s="52"/>
      <c r="FT44" s="52"/>
      <c r="FU44" s="52"/>
      <c r="FV44" s="52"/>
      <c r="FW44" s="52"/>
      <c r="FX44" s="52"/>
      <c r="FY44" s="52"/>
      <c r="FZ44" s="52"/>
    </row>
    <row r="45" spans="1:182" x14ac:dyDescent="0.2">
      <c r="A45" s="176" t="s">
        <v>29</v>
      </c>
      <c r="B45" s="176"/>
      <c r="C45" s="176"/>
      <c r="D45" s="176"/>
      <c r="E45" s="176"/>
      <c r="F45" s="177"/>
      <c r="G45" s="56" t="str">
        <f t="shared" ref="G45:BR45" si="0">IF(G$8 = "", "", IF(COUNTA(G$11:G$41)=0,"", IF(G$8="00400", "---", IF(ISNA(MATCH(G$8, Geo_Mean, 0)), AVERAGEA(G$11:G$41), IF(SUM(G$11:G$41)=0, 1, GEOMEAN(G$11:G$41))))))</f>
        <v/>
      </c>
      <c r="H45" s="56" t="str">
        <f t="shared" si="0"/>
        <v/>
      </c>
      <c r="I45" s="56" t="str">
        <f t="shared" si="0"/>
        <v/>
      </c>
      <c r="J45" s="56" t="str">
        <f t="shared" si="0"/>
        <v/>
      </c>
      <c r="K45" s="56" t="str">
        <f t="shared" si="0"/>
        <v/>
      </c>
      <c r="L45" s="56" t="str">
        <f t="shared" si="0"/>
        <v/>
      </c>
      <c r="M45" s="56" t="str">
        <f t="shared" si="0"/>
        <v/>
      </c>
      <c r="N45" s="56" t="str">
        <f t="shared" si="0"/>
        <v/>
      </c>
      <c r="O45" s="56" t="str">
        <f t="shared" si="0"/>
        <v/>
      </c>
      <c r="P45" s="56" t="str">
        <f t="shared" si="0"/>
        <v/>
      </c>
      <c r="Q45" s="56" t="str">
        <f t="shared" si="0"/>
        <v/>
      </c>
      <c r="R45" s="56" t="str">
        <f t="shared" si="0"/>
        <v/>
      </c>
      <c r="S45" s="56" t="str">
        <f t="shared" si="0"/>
        <v/>
      </c>
      <c r="T45" s="56" t="str">
        <f t="shared" si="0"/>
        <v/>
      </c>
      <c r="U45" s="56" t="str">
        <f t="shared" si="0"/>
        <v/>
      </c>
      <c r="V45" s="56" t="str">
        <f t="shared" si="0"/>
        <v/>
      </c>
      <c r="W45" s="56" t="str">
        <f t="shared" si="0"/>
        <v/>
      </c>
      <c r="X45" s="56" t="str">
        <f t="shared" si="0"/>
        <v/>
      </c>
      <c r="Y45" s="56" t="str">
        <f t="shared" si="0"/>
        <v/>
      </c>
      <c r="Z45" s="56" t="str">
        <f t="shared" si="0"/>
        <v/>
      </c>
      <c r="AA45" s="56" t="str">
        <f t="shared" si="0"/>
        <v/>
      </c>
      <c r="AB45" s="56" t="str">
        <f t="shared" si="0"/>
        <v/>
      </c>
      <c r="AC45" s="56" t="str">
        <f t="shared" si="0"/>
        <v/>
      </c>
      <c r="AD45" s="56" t="str">
        <f t="shared" si="0"/>
        <v/>
      </c>
      <c r="AE45" s="56" t="str">
        <f t="shared" si="0"/>
        <v/>
      </c>
      <c r="AF45" s="56" t="str">
        <f t="shared" si="0"/>
        <v/>
      </c>
      <c r="AG45" s="56" t="str">
        <f t="shared" si="0"/>
        <v/>
      </c>
      <c r="AH45" s="56" t="str">
        <f t="shared" si="0"/>
        <v/>
      </c>
      <c r="AI45" s="56" t="str">
        <f t="shared" si="0"/>
        <v/>
      </c>
      <c r="AJ45" s="56" t="str">
        <f t="shared" si="0"/>
        <v/>
      </c>
      <c r="AK45" s="56" t="str">
        <f t="shared" si="0"/>
        <v/>
      </c>
      <c r="AL45" s="56" t="str">
        <f t="shared" si="0"/>
        <v/>
      </c>
      <c r="AM45" s="56" t="str">
        <f t="shared" si="0"/>
        <v/>
      </c>
      <c r="AN45" s="56" t="str">
        <f t="shared" si="0"/>
        <v/>
      </c>
      <c r="AO45" s="56" t="str">
        <f t="shared" si="0"/>
        <v/>
      </c>
      <c r="AP45" s="56" t="str">
        <f t="shared" si="0"/>
        <v/>
      </c>
      <c r="AQ45" s="56" t="str">
        <f t="shared" si="0"/>
        <v/>
      </c>
      <c r="AR45" s="56" t="str">
        <f t="shared" si="0"/>
        <v/>
      </c>
      <c r="AS45" s="56" t="str">
        <f t="shared" si="0"/>
        <v/>
      </c>
      <c r="AT45" s="56" t="str">
        <f t="shared" si="0"/>
        <v/>
      </c>
      <c r="AU45" s="56" t="str">
        <f t="shared" si="0"/>
        <v/>
      </c>
      <c r="AV45" s="56" t="str">
        <f t="shared" si="0"/>
        <v/>
      </c>
      <c r="AW45" s="56" t="str">
        <f t="shared" si="0"/>
        <v/>
      </c>
      <c r="AX45" s="56" t="str">
        <f t="shared" si="0"/>
        <v/>
      </c>
      <c r="AY45" s="56" t="str">
        <f t="shared" si="0"/>
        <v/>
      </c>
      <c r="AZ45" s="56" t="str">
        <f t="shared" si="0"/>
        <v/>
      </c>
      <c r="BA45" s="56" t="str">
        <f t="shared" si="0"/>
        <v/>
      </c>
      <c r="BB45" s="56" t="str">
        <f t="shared" si="0"/>
        <v/>
      </c>
      <c r="BC45" s="56" t="str">
        <f t="shared" si="0"/>
        <v/>
      </c>
      <c r="BD45" s="56" t="str">
        <f t="shared" si="0"/>
        <v/>
      </c>
      <c r="BE45" s="56" t="str">
        <f t="shared" si="0"/>
        <v/>
      </c>
      <c r="BF45" s="56" t="str">
        <f t="shared" si="0"/>
        <v/>
      </c>
      <c r="BG45" s="56" t="str">
        <f t="shared" si="0"/>
        <v/>
      </c>
      <c r="BH45" s="56" t="str">
        <f t="shared" si="0"/>
        <v/>
      </c>
      <c r="BI45" s="56" t="str">
        <f t="shared" si="0"/>
        <v/>
      </c>
      <c r="BJ45" s="56" t="str">
        <f t="shared" si="0"/>
        <v/>
      </c>
      <c r="BK45" s="56" t="str">
        <f t="shared" si="0"/>
        <v/>
      </c>
      <c r="BL45" s="56" t="str">
        <f t="shared" si="0"/>
        <v/>
      </c>
      <c r="BM45" s="56" t="str">
        <f t="shared" si="0"/>
        <v/>
      </c>
      <c r="BN45" s="56" t="str">
        <f t="shared" si="0"/>
        <v/>
      </c>
      <c r="BO45" s="56" t="str">
        <f t="shared" si="0"/>
        <v/>
      </c>
      <c r="BP45" s="56" t="str">
        <f t="shared" si="0"/>
        <v/>
      </c>
      <c r="BQ45" s="56" t="str">
        <f t="shared" si="0"/>
        <v/>
      </c>
      <c r="BR45" s="56" t="str">
        <f t="shared" si="0"/>
        <v/>
      </c>
      <c r="BS45" s="56" t="str">
        <f t="shared" ref="BS45:ED45" si="1">IF(BS$8 = "", "", IF(COUNTA(BS$11:BS$41)=0,"", IF(BS$8="00400", "---", IF(ISNA(MATCH(BS$8, Geo_Mean, 0)), AVERAGEA(BS$11:BS$41), IF(SUM(BS$11:BS$41)=0, 1, GEOMEAN(BS$11:BS$41))))))</f>
        <v/>
      </c>
      <c r="BT45" s="56" t="str">
        <f t="shared" si="1"/>
        <v/>
      </c>
      <c r="BU45" s="56" t="str">
        <f t="shared" si="1"/>
        <v/>
      </c>
      <c r="BV45" s="56" t="str">
        <f t="shared" si="1"/>
        <v/>
      </c>
      <c r="BW45" s="56" t="str">
        <f t="shared" si="1"/>
        <v/>
      </c>
      <c r="BX45" s="56" t="str">
        <f t="shared" si="1"/>
        <v/>
      </c>
      <c r="BY45" s="56" t="str">
        <f t="shared" si="1"/>
        <v/>
      </c>
      <c r="BZ45" s="56" t="str">
        <f t="shared" si="1"/>
        <v/>
      </c>
      <c r="CA45" s="56" t="str">
        <f t="shared" si="1"/>
        <v/>
      </c>
      <c r="CB45" s="56" t="str">
        <f t="shared" si="1"/>
        <v/>
      </c>
      <c r="CC45" s="56" t="str">
        <f t="shared" si="1"/>
        <v/>
      </c>
      <c r="CD45" s="56" t="str">
        <f t="shared" si="1"/>
        <v/>
      </c>
      <c r="CE45" s="56" t="str">
        <f t="shared" si="1"/>
        <v/>
      </c>
      <c r="CF45" s="56" t="str">
        <f t="shared" si="1"/>
        <v/>
      </c>
      <c r="CG45" s="56" t="str">
        <f t="shared" si="1"/>
        <v/>
      </c>
      <c r="CH45" s="56" t="str">
        <f t="shared" si="1"/>
        <v/>
      </c>
      <c r="CI45" s="56" t="str">
        <f t="shared" si="1"/>
        <v/>
      </c>
      <c r="CJ45" s="56" t="str">
        <f t="shared" si="1"/>
        <v/>
      </c>
      <c r="CK45" s="56" t="str">
        <f t="shared" si="1"/>
        <v/>
      </c>
      <c r="CL45" s="56" t="str">
        <f t="shared" si="1"/>
        <v/>
      </c>
      <c r="CM45" s="56" t="str">
        <f t="shared" si="1"/>
        <v/>
      </c>
      <c r="CN45" s="56" t="str">
        <f t="shared" si="1"/>
        <v/>
      </c>
      <c r="CO45" s="56" t="str">
        <f t="shared" si="1"/>
        <v/>
      </c>
      <c r="CP45" s="56" t="str">
        <f t="shared" si="1"/>
        <v/>
      </c>
      <c r="CQ45" s="56" t="str">
        <f t="shared" si="1"/>
        <v/>
      </c>
      <c r="CR45" s="56" t="str">
        <f t="shared" si="1"/>
        <v/>
      </c>
      <c r="CS45" s="56" t="str">
        <f t="shared" si="1"/>
        <v/>
      </c>
      <c r="CT45" s="56" t="str">
        <f t="shared" si="1"/>
        <v/>
      </c>
      <c r="CU45" s="56" t="str">
        <f t="shared" si="1"/>
        <v/>
      </c>
      <c r="CV45" s="56" t="str">
        <f t="shared" si="1"/>
        <v/>
      </c>
      <c r="CW45" s="56" t="str">
        <f t="shared" si="1"/>
        <v/>
      </c>
      <c r="CX45" s="56" t="str">
        <f t="shared" si="1"/>
        <v/>
      </c>
      <c r="CY45" s="56" t="str">
        <f t="shared" si="1"/>
        <v/>
      </c>
      <c r="CZ45" s="56" t="str">
        <f t="shared" si="1"/>
        <v/>
      </c>
      <c r="DA45" s="56" t="str">
        <f t="shared" si="1"/>
        <v/>
      </c>
      <c r="DB45" s="56" t="str">
        <f t="shared" si="1"/>
        <v/>
      </c>
      <c r="DC45" s="56" t="str">
        <f t="shared" si="1"/>
        <v/>
      </c>
      <c r="DD45" s="56" t="str">
        <f t="shared" si="1"/>
        <v/>
      </c>
      <c r="DE45" s="56" t="str">
        <f t="shared" si="1"/>
        <v/>
      </c>
      <c r="DF45" s="56" t="str">
        <f t="shared" si="1"/>
        <v/>
      </c>
      <c r="DG45" s="56" t="str">
        <f t="shared" si="1"/>
        <v/>
      </c>
      <c r="DH45" s="56" t="str">
        <f t="shared" si="1"/>
        <v/>
      </c>
      <c r="DI45" s="56" t="str">
        <f t="shared" si="1"/>
        <v/>
      </c>
      <c r="DJ45" s="56" t="str">
        <f t="shared" si="1"/>
        <v/>
      </c>
      <c r="DK45" s="56" t="str">
        <f t="shared" si="1"/>
        <v/>
      </c>
      <c r="DL45" s="56" t="str">
        <f t="shared" si="1"/>
        <v/>
      </c>
      <c r="DM45" s="56" t="str">
        <f t="shared" si="1"/>
        <v/>
      </c>
      <c r="DN45" s="56" t="str">
        <f t="shared" si="1"/>
        <v/>
      </c>
      <c r="DO45" s="56" t="str">
        <f t="shared" si="1"/>
        <v/>
      </c>
      <c r="DP45" s="56" t="str">
        <f t="shared" si="1"/>
        <v/>
      </c>
      <c r="DQ45" s="56" t="str">
        <f t="shared" si="1"/>
        <v/>
      </c>
      <c r="DR45" s="56" t="str">
        <f t="shared" si="1"/>
        <v/>
      </c>
      <c r="DS45" s="56" t="str">
        <f t="shared" si="1"/>
        <v/>
      </c>
      <c r="DT45" s="56" t="str">
        <f t="shared" si="1"/>
        <v/>
      </c>
      <c r="DU45" s="56" t="str">
        <f t="shared" si="1"/>
        <v/>
      </c>
      <c r="DV45" s="56" t="str">
        <f t="shared" si="1"/>
        <v/>
      </c>
      <c r="DW45" s="56" t="str">
        <f t="shared" si="1"/>
        <v/>
      </c>
      <c r="DX45" s="56" t="str">
        <f t="shared" si="1"/>
        <v/>
      </c>
      <c r="DY45" s="56" t="str">
        <f t="shared" si="1"/>
        <v/>
      </c>
      <c r="DZ45" s="56" t="str">
        <f t="shared" si="1"/>
        <v/>
      </c>
      <c r="EA45" s="56" t="str">
        <f t="shared" si="1"/>
        <v/>
      </c>
      <c r="EB45" s="56" t="str">
        <f t="shared" si="1"/>
        <v/>
      </c>
      <c r="EC45" s="56" t="str">
        <f t="shared" si="1"/>
        <v/>
      </c>
      <c r="ED45" s="56" t="str">
        <f t="shared" si="1"/>
        <v/>
      </c>
      <c r="EE45" s="56" t="str">
        <f t="shared" ref="EE45:FZ45" si="2">IF(EE$8 = "", "", IF(COUNTA(EE$11:EE$41)=0,"", IF(EE$8="00400", "---", IF(ISNA(MATCH(EE$8, Geo_Mean, 0)), AVERAGEA(EE$11:EE$41), IF(SUM(EE$11:EE$41)=0, 1, GEOMEAN(EE$11:EE$41))))))</f>
        <v/>
      </c>
      <c r="EF45" s="56" t="str">
        <f t="shared" si="2"/>
        <v/>
      </c>
      <c r="EG45" s="56" t="str">
        <f t="shared" si="2"/>
        <v/>
      </c>
      <c r="EH45" s="56" t="str">
        <f t="shared" si="2"/>
        <v/>
      </c>
      <c r="EI45" s="56" t="str">
        <f t="shared" si="2"/>
        <v/>
      </c>
      <c r="EJ45" s="56" t="str">
        <f t="shared" si="2"/>
        <v/>
      </c>
      <c r="EK45" s="56" t="str">
        <f t="shared" si="2"/>
        <v/>
      </c>
      <c r="EL45" s="56" t="str">
        <f t="shared" si="2"/>
        <v/>
      </c>
      <c r="EM45" s="56" t="str">
        <f t="shared" si="2"/>
        <v/>
      </c>
      <c r="EN45" s="56" t="str">
        <f t="shared" si="2"/>
        <v/>
      </c>
      <c r="EO45" s="56" t="str">
        <f t="shared" si="2"/>
        <v/>
      </c>
      <c r="EP45" s="56" t="str">
        <f t="shared" si="2"/>
        <v/>
      </c>
      <c r="EQ45" s="56" t="str">
        <f t="shared" si="2"/>
        <v/>
      </c>
      <c r="ER45" s="56" t="str">
        <f t="shared" si="2"/>
        <v/>
      </c>
      <c r="ES45" s="56" t="str">
        <f t="shared" si="2"/>
        <v/>
      </c>
      <c r="ET45" s="56" t="str">
        <f t="shared" si="2"/>
        <v/>
      </c>
      <c r="EU45" s="56" t="str">
        <f t="shared" si="2"/>
        <v/>
      </c>
      <c r="EV45" s="56" t="str">
        <f t="shared" si="2"/>
        <v/>
      </c>
      <c r="EW45" s="56" t="str">
        <f t="shared" si="2"/>
        <v/>
      </c>
      <c r="EX45" s="56" t="str">
        <f t="shared" si="2"/>
        <v/>
      </c>
      <c r="EY45" s="56" t="str">
        <f t="shared" si="2"/>
        <v/>
      </c>
      <c r="EZ45" s="56" t="str">
        <f t="shared" si="2"/>
        <v/>
      </c>
      <c r="FA45" s="56" t="str">
        <f t="shared" si="2"/>
        <v/>
      </c>
      <c r="FB45" s="56" t="str">
        <f t="shared" si="2"/>
        <v/>
      </c>
      <c r="FC45" s="56" t="str">
        <f t="shared" si="2"/>
        <v/>
      </c>
      <c r="FD45" s="56" t="str">
        <f t="shared" si="2"/>
        <v/>
      </c>
      <c r="FE45" s="56" t="str">
        <f t="shared" si="2"/>
        <v/>
      </c>
      <c r="FF45" s="56" t="str">
        <f t="shared" si="2"/>
        <v/>
      </c>
      <c r="FG45" s="56" t="str">
        <f t="shared" si="2"/>
        <v/>
      </c>
      <c r="FH45" s="56" t="str">
        <f t="shared" si="2"/>
        <v/>
      </c>
      <c r="FI45" s="56" t="str">
        <f t="shared" si="2"/>
        <v/>
      </c>
      <c r="FJ45" s="56" t="str">
        <f t="shared" si="2"/>
        <v/>
      </c>
      <c r="FK45" s="56" t="str">
        <f t="shared" si="2"/>
        <v/>
      </c>
      <c r="FL45" s="56" t="str">
        <f t="shared" si="2"/>
        <v/>
      </c>
      <c r="FM45" s="56" t="str">
        <f t="shared" si="2"/>
        <v/>
      </c>
      <c r="FN45" s="56" t="str">
        <f t="shared" si="2"/>
        <v/>
      </c>
      <c r="FO45" s="56" t="str">
        <f t="shared" si="2"/>
        <v/>
      </c>
      <c r="FP45" s="56" t="str">
        <f t="shared" si="2"/>
        <v/>
      </c>
      <c r="FQ45" s="56" t="str">
        <f t="shared" si="2"/>
        <v/>
      </c>
      <c r="FR45" s="56" t="str">
        <f t="shared" si="2"/>
        <v/>
      </c>
      <c r="FS45" s="56" t="str">
        <f t="shared" si="2"/>
        <v/>
      </c>
      <c r="FT45" s="56" t="str">
        <f t="shared" si="2"/>
        <v/>
      </c>
      <c r="FU45" s="56" t="str">
        <f t="shared" si="2"/>
        <v/>
      </c>
      <c r="FV45" s="56" t="str">
        <f t="shared" si="2"/>
        <v/>
      </c>
      <c r="FW45" s="56" t="str">
        <f t="shared" si="2"/>
        <v/>
      </c>
      <c r="FX45" s="56" t="str">
        <f t="shared" si="2"/>
        <v/>
      </c>
      <c r="FY45" s="56" t="str">
        <f t="shared" si="2"/>
        <v/>
      </c>
      <c r="FZ45" s="56" t="str">
        <f t="shared" si="2"/>
        <v/>
      </c>
    </row>
    <row r="46" spans="1:182" x14ac:dyDescent="0.2">
      <c r="A46" s="159" t="s">
        <v>30</v>
      </c>
      <c r="B46" s="159"/>
      <c r="C46" s="159"/>
      <c r="D46" s="159"/>
      <c r="E46" s="159"/>
      <c r="F46" s="160"/>
      <c r="G46" s="57" t="str">
        <f>IF(ISBLANK(G$8),"",IF(COUNTA(G$11:G$41) = 0, "", MAXA(G$11:G$41)))</f>
        <v/>
      </c>
      <c r="H46" s="57" t="str">
        <f t="shared" ref="H46:BS46" si="3">IF(ISBLANK(H$8),"",IF(COUNTA(H$11:H$41) = 0, "", MAXA(H$11:H$41)))</f>
        <v/>
      </c>
      <c r="I46" s="57" t="str">
        <f t="shared" si="3"/>
        <v/>
      </c>
      <c r="J46" s="57" t="str">
        <f t="shared" si="3"/>
        <v/>
      </c>
      <c r="K46" s="57" t="str">
        <f t="shared" si="3"/>
        <v/>
      </c>
      <c r="L46" s="57" t="str">
        <f t="shared" si="3"/>
        <v/>
      </c>
      <c r="M46" s="57" t="str">
        <f t="shared" si="3"/>
        <v/>
      </c>
      <c r="N46" s="57" t="str">
        <f t="shared" si="3"/>
        <v/>
      </c>
      <c r="O46" s="57" t="str">
        <f t="shared" si="3"/>
        <v/>
      </c>
      <c r="P46" s="57" t="str">
        <f t="shared" si="3"/>
        <v/>
      </c>
      <c r="Q46" s="57" t="str">
        <f t="shared" si="3"/>
        <v/>
      </c>
      <c r="R46" s="57" t="str">
        <f t="shared" si="3"/>
        <v/>
      </c>
      <c r="S46" s="57" t="str">
        <f t="shared" si="3"/>
        <v/>
      </c>
      <c r="T46" s="57" t="str">
        <f t="shared" si="3"/>
        <v/>
      </c>
      <c r="U46" s="57" t="str">
        <f t="shared" si="3"/>
        <v/>
      </c>
      <c r="V46" s="57" t="str">
        <f t="shared" si="3"/>
        <v/>
      </c>
      <c r="W46" s="57" t="str">
        <f t="shared" si="3"/>
        <v/>
      </c>
      <c r="X46" s="57" t="str">
        <f t="shared" si="3"/>
        <v/>
      </c>
      <c r="Y46" s="57" t="str">
        <f t="shared" si="3"/>
        <v/>
      </c>
      <c r="Z46" s="57" t="str">
        <f t="shared" si="3"/>
        <v/>
      </c>
      <c r="AA46" s="57" t="str">
        <f t="shared" si="3"/>
        <v/>
      </c>
      <c r="AB46" s="57" t="str">
        <f t="shared" si="3"/>
        <v/>
      </c>
      <c r="AC46" s="57" t="str">
        <f t="shared" si="3"/>
        <v/>
      </c>
      <c r="AD46" s="57" t="str">
        <f t="shared" si="3"/>
        <v/>
      </c>
      <c r="AE46" s="57" t="str">
        <f t="shared" si="3"/>
        <v/>
      </c>
      <c r="AF46" s="57" t="str">
        <f t="shared" si="3"/>
        <v/>
      </c>
      <c r="AG46" s="57" t="str">
        <f t="shared" si="3"/>
        <v/>
      </c>
      <c r="AH46" s="57" t="str">
        <f t="shared" si="3"/>
        <v/>
      </c>
      <c r="AI46" s="57" t="str">
        <f t="shared" si="3"/>
        <v/>
      </c>
      <c r="AJ46" s="57" t="str">
        <f t="shared" si="3"/>
        <v/>
      </c>
      <c r="AK46" s="57" t="str">
        <f t="shared" si="3"/>
        <v/>
      </c>
      <c r="AL46" s="57" t="str">
        <f t="shared" si="3"/>
        <v/>
      </c>
      <c r="AM46" s="57" t="str">
        <f t="shared" si="3"/>
        <v/>
      </c>
      <c r="AN46" s="57" t="str">
        <f t="shared" si="3"/>
        <v/>
      </c>
      <c r="AO46" s="57" t="str">
        <f t="shared" si="3"/>
        <v/>
      </c>
      <c r="AP46" s="57" t="str">
        <f t="shared" si="3"/>
        <v/>
      </c>
      <c r="AQ46" s="57" t="str">
        <f t="shared" si="3"/>
        <v/>
      </c>
      <c r="AR46" s="57" t="str">
        <f t="shared" si="3"/>
        <v/>
      </c>
      <c r="AS46" s="57" t="str">
        <f t="shared" si="3"/>
        <v/>
      </c>
      <c r="AT46" s="57" t="str">
        <f t="shared" si="3"/>
        <v/>
      </c>
      <c r="AU46" s="57" t="str">
        <f t="shared" si="3"/>
        <v/>
      </c>
      <c r="AV46" s="57" t="str">
        <f t="shared" si="3"/>
        <v/>
      </c>
      <c r="AW46" s="57" t="str">
        <f t="shared" si="3"/>
        <v/>
      </c>
      <c r="AX46" s="57" t="str">
        <f t="shared" si="3"/>
        <v/>
      </c>
      <c r="AY46" s="57" t="str">
        <f t="shared" si="3"/>
        <v/>
      </c>
      <c r="AZ46" s="57" t="str">
        <f t="shared" si="3"/>
        <v/>
      </c>
      <c r="BA46" s="57" t="str">
        <f t="shared" si="3"/>
        <v/>
      </c>
      <c r="BB46" s="57" t="str">
        <f t="shared" si="3"/>
        <v/>
      </c>
      <c r="BC46" s="57" t="str">
        <f t="shared" si="3"/>
        <v/>
      </c>
      <c r="BD46" s="57" t="str">
        <f t="shared" si="3"/>
        <v/>
      </c>
      <c r="BE46" s="57" t="str">
        <f t="shared" si="3"/>
        <v/>
      </c>
      <c r="BF46" s="57" t="str">
        <f t="shared" si="3"/>
        <v/>
      </c>
      <c r="BG46" s="57" t="str">
        <f t="shared" si="3"/>
        <v/>
      </c>
      <c r="BH46" s="57" t="str">
        <f t="shared" si="3"/>
        <v/>
      </c>
      <c r="BI46" s="57" t="str">
        <f t="shared" si="3"/>
        <v/>
      </c>
      <c r="BJ46" s="57" t="str">
        <f t="shared" si="3"/>
        <v/>
      </c>
      <c r="BK46" s="57" t="str">
        <f t="shared" si="3"/>
        <v/>
      </c>
      <c r="BL46" s="57" t="str">
        <f t="shared" si="3"/>
        <v/>
      </c>
      <c r="BM46" s="57" t="str">
        <f t="shared" si="3"/>
        <v/>
      </c>
      <c r="BN46" s="57" t="str">
        <f t="shared" si="3"/>
        <v/>
      </c>
      <c r="BO46" s="57" t="str">
        <f t="shared" si="3"/>
        <v/>
      </c>
      <c r="BP46" s="57" t="str">
        <f t="shared" si="3"/>
        <v/>
      </c>
      <c r="BQ46" s="57" t="str">
        <f t="shared" si="3"/>
        <v/>
      </c>
      <c r="BR46" s="57" t="str">
        <f t="shared" si="3"/>
        <v/>
      </c>
      <c r="BS46" s="57" t="str">
        <f t="shared" si="3"/>
        <v/>
      </c>
      <c r="BT46" s="57" t="str">
        <f t="shared" ref="BT46:EE46" si="4">IF(ISBLANK(BT$8),"",IF(COUNTA(BT$11:BT$41) = 0, "", MAXA(BT$11:BT$41)))</f>
        <v/>
      </c>
      <c r="BU46" s="57" t="str">
        <f t="shared" si="4"/>
        <v/>
      </c>
      <c r="BV46" s="57" t="str">
        <f t="shared" si="4"/>
        <v/>
      </c>
      <c r="BW46" s="57" t="str">
        <f t="shared" si="4"/>
        <v/>
      </c>
      <c r="BX46" s="57" t="str">
        <f t="shared" si="4"/>
        <v/>
      </c>
      <c r="BY46" s="57" t="str">
        <f t="shared" si="4"/>
        <v/>
      </c>
      <c r="BZ46" s="57" t="str">
        <f t="shared" si="4"/>
        <v/>
      </c>
      <c r="CA46" s="57" t="str">
        <f t="shared" si="4"/>
        <v/>
      </c>
      <c r="CB46" s="57" t="str">
        <f t="shared" si="4"/>
        <v/>
      </c>
      <c r="CC46" s="57" t="str">
        <f t="shared" si="4"/>
        <v/>
      </c>
      <c r="CD46" s="57" t="str">
        <f t="shared" si="4"/>
        <v/>
      </c>
      <c r="CE46" s="57" t="str">
        <f t="shared" si="4"/>
        <v/>
      </c>
      <c r="CF46" s="57" t="str">
        <f t="shared" si="4"/>
        <v/>
      </c>
      <c r="CG46" s="57" t="str">
        <f t="shared" si="4"/>
        <v/>
      </c>
      <c r="CH46" s="57" t="str">
        <f t="shared" si="4"/>
        <v/>
      </c>
      <c r="CI46" s="57" t="str">
        <f t="shared" si="4"/>
        <v/>
      </c>
      <c r="CJ46" s="57" t="str">
        <f t="shared" si="4"/>
        <v/>
      </c>
      <c r="CK46" s="57" t="str">
        <f t="shared" si="4"/>
        <v/>
      </c>
      <c r="CL46" s="57" t="str">
        <f t="shared" si="4"/>
        <v/>
      </c>
      <c r="CM46" s="57" t="str">
        <f t="shared" si="4"/>
        <v/>
      </c>
      <c r="CN46" s="57" t="str">
        <f t="shared" si="4"/>
        <v/>
      </c>
      <c r="CO46" s="57" t="str">
        <f t="shared" si="4"/>
        <v/>
      </c>
      <c r="CP46" s="57" t="str">
        <f t="shared" si="4"/>
        <v/>
      </c>
      <c r="CQ46" s="57" t="str">
        <f t="shared" si="4"/>
        <v/>
      </c>
      <c r="CR46" s="57" t="str">
        <f t="shared" si="4"/>
        <v/>
      </c>
      <c r="CS46" s="57" t="str">
        <f t="shared" si="4"/>
        <v/>
      </c>
      <c r="CT46" s="57" t="str">
        <f t="shared" si="4"/>
        <v/>
      </c>
      <c r="CU46" s="57" t="str">
        <f t="shared" si="4"/>
        <v/>
      </c>
      <c r="CV46" s="57" t="str">
        <f t="shared" si="4"/>
        <v/>
      </c>
      <c r="CW46" s="57" t="str">
        <f t="shared" si="4"/>
        <v/>
      </c>
      <c r="CX46" s="57" t="str">
        <f t="shared" si="4"/>
        <v/>
      </c>
      <c r="CY46" s="57" t="str">
        <f t="shared" si="4"/>
        <v/>
      </c>
      <c r="CZ46" s="57" t="str">
        <f t="shared" si="4"/>
        <v/>
      </c>
      <c r="DA46" s="57" t="str">
        <f t="shared" si="4"/>
        <v/>
      </c>
      <c r="DB46" s="57" t="str">
        <f t="shared" si="4"/>
        <v/>
      </c>
      <c r="DC46" s="57" t="str">
        <f t="shared" si="4"/>
        <v/>
      </c>
      <c r="DD46" s="57" t="str">
        <f t="shared" si="4"/>
        <v/>
      </c>
      <c r="DE46" s="57" t="str">
        <f t="shared" si="4"/>
        <v/>
      </c>
      <c r="DF46" s="57" t="str">
        <f t="shared" si="4"/>
        <v/>
      </c>
      <c r="DG46" s="57" t="str">
        <f t="shared" si="4"/>
        <v/>
      </c>
      <c r="DH46" s="57" t="str">
        <f t="shared" si="4"/>
        <v/>
      </c>
      <c r="DI46" s="57" t="str">
        <f t="shared" si="4"/>
        <v/>
      </c>
      <c r="DJ46" s="57" t="str">
        <f t="shared" si="4"/>
        <v/>
      </c>
      <c r="DK46" s="57" t="str">
        <f t="shared" si="4"/>
        <v/>
      </c>
      <c r="DL46" s="57" t="str">
        <f t="shared" si="4"/>
        <v/>
      </c>
      <c r="DM46" s="57" t="str">
        <f t="shared" si="4"/>
        <v/>
      </c>
      <c r="DN46" s="57" t="str">
        <f t="shared" si="4"/>
        <v/>
      </c>
      <c r="DO46" s="57" t="str">
        <f t="shared" si="4"/>
        <v/>
      </c>
      <c r="DP46" s="57" t="str">
        <f t="shared" si="4"/>
        <v/>
      </c>
      <c r="DQ46" s="57" t="str">
        <f t="shared" si="4"/>
        <v/>
      </c>
      <c r="DR46" s="57" t="str">
        <f t="shared" si="4"/>
        <v/>
      </c>
      <c r="DS46" s="57" t="str">
        <f t="shared" si="4"/>
        <v/>
      </c>
      <c r="DT46" s="57" t="str">
        <f t="shared" si="4"/>
        <v/>
      </c>
      <c r="DU46" s="57" t="str">
        <f t="shared" si="4"/>
        <v/>
      </c>
      <c r="DV46" s="57" t="str">
        <f t="shared" si="4"/>
        <v/>
      </c>
      <c r="DW46" s="57" t="str">
        <f t="shared" si="4"/>
        <v/>
      </c>
      <c r="DX46" s="57" t="str">
        <f t="shared" si="4"/>
        <v/>
      </c>
      <c r="DY46" s="57" t="str">
        <f t="shared" si="4"/>
        <v/>
      </c>
      <c r="DZ46" s="57" t="str">
        <f t="shared" si="4"/>
        <v/>
      </c>
      <c r="EA46" s="57" t="str">
        <f t="shared" si="4"/>
        <v/>
      </c>
      <c r="EB46" s="57" t="str">
        <f t="shared" si="4"/>
        <v/>
      </c>
      <c r="EC46" s="57" t="str">
        <f t="shared" si="4"/>
        <v/>
      </c>
      <c r="ED46" s="57" t="str">
        <f t="shared" si="4"/>
        <v/>
      </c>
      <c r="EE46" s="57" t="str">
        <f t="shared" si="4"/>
        <v/>
      </c>
      <c r="EF46" s="57" t="str">
        <f t="shared" ref="EF46:FZ46" si="5">IF(ISBLANK(EF$8),"",IF(COUNTA(EF$11:EF$41) = 0, "", MAXA(EF$11:EF$41)))</f>
        <v/>
      </c>
      <c r="EG46" s="57" t="str">
        <f t="shared" si="5"/>
        <v/>
      </c>
      <c r="EH46" s="57" t="str">
        <f t="shared" si="5"/>
        <v/>
      </c>
      <c r="EI46" s="57" t="str">
        <f t="shared" si="5"/>
        <v/>
      </c>
      <c r="EJ46" s="57" t="str">
        <f t="shared" si="5"/>
        <v/>
      </c>
      <c r="EK46" s="57" t="str">
        <f t="shared" si="5"/>
        <v/>
      </c>
      <c r="EL46" s="57" t="str">
        <f t="shared" si="5"/>
        <v/>
      </c>
      <c r="EM46" s="57" t="str">
        <f t="shared" si="5"/>
        <v/>
      </c>
      <c r="EN46" s="57" t="str">
        <f t="shared" si="5"/>
        <v/>
      </c>
      <c r="EO46" s="57" t="str">
        <f t="shared" si="5"/>
        <v/>
      </c>
      <c r="EP46" s="57" t="str">
        <f t="shared" si="5"/>
        <v/>
      </c>
      <c r="EQ46" s="57" t="str">
        <f t="shared" si="5"/>
        <v/>
      </c>
      <c r="ER46" s="57" t="str">
        <f t="shared" si="5"/>
        <v/>
      </c>
      <c r="ES46" s="57" t="str">
        <f t="shared" si="5"/>
        <v/>
      </c>
      <c r="ET46" s="57" t="str">
        <f t="shared" si="5"/>
        <v/>
      </c>
      <c r="EU46" s="57" t="str">
        <f t="shared" si="5"/>
        <v/>
      </c>
      <c r="EV46" s="57" t="str">
        <f t="shared" si="5"/>
        <v/>
      </c>
      <c r="EW46" s="57" t="str">
        <f t="shared" si="5"/>
        <v/>
      </c>
      <c r="EX46" s="57" t="str">
        <f t="shared" si="5"/>
        <v/>
      </c>
      <c r="EY46" s="57" t="str">
        <f t="shared" si="5"/>
        <v/>
      </c>
      <c r="EZ46" s="57" t="str">
        <f t="shared" si="5"/>
        <v/>
      </c>
      <c r="FA46" s="57" t="str">
        <f t="shared" si="5"/>
        <v/>
      </c>
      <c r="FB46" s="57" t="str">
        <f t="shared" si="5"/>
        <v/>
      </c>
      <c r="FC46" s="57" t="str">
        <f t="shared" si="5"/>
        <v/>
      </c>
      <c r="FD46" s="57" t="str">
        <f t="shared" si="5"/>
        <v/>
      </c>
      <c r="FE46" s="57" t="str">
        <f t="shared" si="5"/>
        <v/>
      </c>
      <c r="FF46" s="57" t="str">
        <f t="shared" si="5"/>
        <v/>
      </c>
      <c r="FG46" s="57" t="str">
        <f t="shared" si="5"/>
        <v/>
      </c>
      <c r="FH46" s="57" t="str">
        <f t="shared" si="5"/>
        <v/>
      </c>
      <c r="FI46" s="57" t="str">
        <f t="shared" si="5"/>
        <v/>
      </c>
      <c r="FJ46" s="57" t="str">
        <f t="shared" si="5"/>
        <v/>
      </c>
      <c r="FK46" s="57" t="str">
        <f t="shared" si="5"/>
        <v/>
      </c>
      <c r="FL46" s="57" t="str">
        <f t="shared" si="5"/>
        <v/>
      </c>
      <c r="FM46" s="57" t="str">
        <f t="shared" si="5"/>
        <v/>
      </c>
      <c r="FN46" s="57" t="str">
        <f t="shared" si="5"/>
        <v/>
      </c>
      <c r="FO46" s="57" t="str">
        <f t="shared" si="5"/>
        <v/>
      </c>
      <c r="FP46" s="57" t="str">
        <f t="shared" si="5"/>
        <v/>
      </c>
      <c r="FQ46" s="57" t="str">
        <f t="shared" si="5"/>
        <v/>
      </c>
      <c r="FR46" s="57" t="str">
        <f t="shared" si="5"/>
        <v/>
      </c>
      <c r="FS46" s="57" t="str">
        <f t="shared" si="5"/>
        <v/>
      </c>
      <c r="FT46" s="57" t="str">
        <f t="shared" si="5"/>
        <v/>
      </c>
      <c r="FU46" s="57" t="str">
        <f t="shared" si="5"/>
        <v/>
      </c>
      <c r="FV46" s="57" t="str">
        <f t="shared" si="5"/>
        <v/>
      </c>
      <c r="FW46" s="57" t="str">
        <f t="shared" si="5"/>
        <v/>
      </c>
      <c r="FX46" s="57" t="str">
        <f t="shared" si="5"/>
        <v/>
      </c>
      <c r="FY46" s="57" t="str">
        <f t="shared" si="5"/>
        <v/>
      </c>
      <c r="FZ46" s="57" t="str">
        <f t="shared" si="5"/>
        <v/>
      </c>
    </row>
    <row r="47" spans="1:182" ht="13.5" thickBot="1" x14ac:dyDescent="0.25">
      <c r="A47" s="171" t="s">
        <v>31</v>
      </c>
      <c r="B47" s="171"/>
      <c r="C47" s="171"/>
      <c r="D47" s="171"/>
      <c r="E47" s="171"/>
      <c r="F47" s="172"/>
      <c r="G47" s="129" t="str">
        <f>IF(ISBLANK(G$8),"", IF(COUNTA(G$11:G$41) = 0, "",MINA(G$11:G$41)))</f>
        <v/>
      </c>
      <c r="H47" s="129" t="str">
        <f t="shared" ref="H47:BS47" si="6">IF(ISBLANK(H$8),"", IF(COUNTA(H$11:H$41) = 0, "",MINA(H$11:H$41)))</f>
        <v/>
      </c>
      <c r="I47" s="129" t="str">
        <f t="shared" si="6"/>
        <v/>
      </c>
      <c r="J47" s="129" t="str">
        <f t="shared" si="6"/>
        <v/>
      </c>
      <c r="K47" s="129" t="str">
        <f t="shared" si="6"/>
        <v/>
      </c>
      <c r="L47" s="129" t="str">
        <f t="shared" si="6"/>
        <v/>
      </c>
      <c r="M47" s="129" t="str">
        <f t="shared" si="6"/>
        <v/>
      </c>
      <c r="N47" s="129" t="str">
        <f t="shared" si="6"/>
        <v/>
      </c>
      <c r="O47" s="129" t="str">
        <f t="shared" si="6"/>
        <v/>
      </c>
      <c r="P47" s="129" t="str">
        <f t="shared" si="6"/>
        <v/>
      </c>
      <c r="Q47" s="129" t="str">
        <f t="shared" si="6"/>
        <v/>
      </c>
      <c r="R47" s="129" t="str">
        <f t="shared" si="6"/>
        <v/>
      </c>
      <c r="S47" s="129" t="str">
        <f t="shared" si="6"/>
        <v/>
      </c>
      <c r="T47" s="129" t="str">
        <f t="shared" si="6"/>
        <v/>
      </c>
      <c r="U47" s="129" t="str">
        <f t="shared" si="6"/>
        <v/>
      </c>
      <c r="V47" s="129" t="str">
        <f t="shared" si="6"/>
        <v/>
      </c>
      <c r="W47" s="129" t="str">
        <f t="shared" si="6"/>
        <v/>
      </c>
      <c r="X47" s="129" t="str">
        <f t="shared" si="6"/>
        <v/>
      </c>
      <c r="Y47" s="129" t="str">
        <f t="shared" si="6"/>
        <v/>
      </c>
      <c r="Z47" s="129" t="str">
        <f t="shared" si="6"/>
        <v/>
      </c>
      <c r="AA47" s="129" t="str">
        <f t="shared" si="6"/>
        <v/>
      </c>
      <c r="AB47" s="129" t="str">
        <f t="shared" si="6"/>
        <v/>
      </c>
      <c r="AC47" s="129" t="str">
        <f t="shared" si="6"/>
        <v/>
      </c>
      <c r="AD47" s="129" t="str">
        <f t="shared" si="6"/>
        <v/>
      </c>
      <c r="AE47" s="129" t="str">
        <f t="shared" si="6"/>
        <v/>
      </c>
      <c r="AF47" s="129" t="str">
        <f t="shared" si="6"/>
        <v/>
      </c>
      <c r="AG47" s="129" t="str">
        <f t="shared" si="6"/>
        <v/>
      </c>
      <c r="AH47" s="129" t="str">
        <f t="shared" si="6"/>
        <v/>
      </c>
      <c r="AI47" s="129" t="str">
        <f t="shared" si="6"/>
        <v/>
      </c>
      <c r="AJ47" s="129" t="str">
        <f t="shared" si="6"/>
        <v/>
      </c>
      <c r="AK47" s="129" t="str">
        <f t="shared" si="6"/>
        <v/>
      </c>
      <c r="AL47" s="129" t="str">
        <f t="shared" si="6"/>
        <v/>
      </c>
      <c r="AM47" s="129" t="str">
        <f t="shared" si="6"/>
        <v/>
      </c>
      <c r="AN47" s="129" t="str">
        <f t="shared" si="6"/>
        <v/>
      </c>
      <c r="AO47" s="129" t="str">
        <f t="shared" si="6"/>
        <v/>
      </c>
      <c r="AP47" s="129" t="str">
        <f t="shared" si="6"/>
        <v/>
      </c>
      <c r="AQ47" s="129" t="str">
        <f t="shared" si="6"/>
        <v/>
      </c>
      <c r="AR47" s="129" t="str">
        <f t="shared" si="6"/>
        <v/>
      </c>
      <c r="AS47" s="129" t="str">
        <f t="shared" si="6"/>
        <v/>
      </c>
      <c r="AT47" s="129" t="str">
        <f t="shared" si="6"/>
        <v/>
      </c>
      <c r="AU47" s="129" t="str">
        <f t="shared" si="6"/>
        <v/>
      </c>
      <c r="AV47" s="129" t="str">
        <f t="shared" si="6"/>
        <v/>
      </c>
      <c r="AW47" s="129" t="str">
        <f t="shared" si="6"/>
        <v/>
      </c>
      <c r="AX47" s="129" t="str">
        <f t="shared" si="6"/>
        <v/>
      </c>
      <c r="AY47" s="129" t="str">
        <f t="shared" si="6"/>
        <v/>
      </c>
      <c r="AZ47" s="129" t="str">
        <f t="shared" si="6"/>
        <v/>
      </c>
      <c r="BA47" s="129" t="str">
        <f t="shared" si="6"/>
        <v/>
      </c>
      <c r="BB47" s="129" t="str">
        <f t="shared" si="6"/>
        <v/>
      </c>
      <c r="BC47" s="129" t="str">
        <f t="shared" si="6"/>
        <v/>
      </c>
      <c r="BD47" s="129" t="str">
        <f t="shared" si="6"/>
        <v/>
      </c>
      <c r="BE47" s="129" t="str">
        <f t="shared" si="6"/>
        <v/>
      </c>
      <c r="BF47" s="129" t="str">
        <f t="shared" si="6"/>
        <v/>
      </c>
      <c r="BG47" s="129" t="str">
        <f t="shared" si="6"/>
        <v/>
      </c>
      <c r="BH47" s="129" t="str">
        <f t="shared" si="6"/>
        <v/>
      </c>
      <c r="BI47" s="129" t="str">
        <f t="shared" si="6"/>
        <v/>
      </c>
      <c r="BJ47" s="129" t="str">
        <f t="shared" si="6"/>
        <v/>
      </c>
      <c r="BK47" s="129" t="str">
        <f t="shared" si="6"/>
        <v/>
      </c>
      <c r="BL47" s="129" t="str">
        <f t="shared" si="6"/>
        <v/>
      </c>
      <c r="BM47" s="129" t="str">
        <f t="shared" si="6"/>
        <v/>
      </c>
      <c r="BN47" s="129" t="str">
        <f t="shared" si="6"/>
        <v/>
      </c>
      <c r="BO47" s="129" t="str">
        <f t="shared" si="6"/>
        <v/>
      </c>
      <c r="BP47" s="129" t="str">
        <f t="shared" si="6"/>
        <v/>
      </c>
      <c r="BQ47" s="129" t="str">
        <f t="shared" si="6"/>
        <v/>
      </c>
      <c r="BR47" s="129" t="str">
        <f t="shared" si="6"/>
        <v/>
      </c>
      <c r="BS47" s="129" t="str">
        <f t="shared" si="6"/>
        <v/>
      </c>
      <c r="BT47" s="129" t="str">
        <f t="shared" ref="BT47:EE47" si="7">IF(ISBLANK(BT$8),"", IF(COUNTA(BT$11:BT$41) = 0, "",MINA(BT$11:BT$41)))</f>
        <v/>
      </c>
      <c r="BU47" s="129" t="str">
        <f t="shared" si="7"/>
        <v/>
      </c>
      <c r="BV47" s="129" t="str">
        <f t="shared" si="7"/>
        <v/>
      </c>
      <c r="BW47" s="129" t="str">
        <f t="shared" si="7"/>
        <v/>
      </c>
      <c r="BX47" s="129" t="str">
        <f t="shared" si="7"/>
        <v/>
      </c>
      <c r="BY47" s="129" t="str">
        <f t="shared" si="7"/>
        <v/>
      </c>
      <c r="BZ47" s="129" t="str">
        <f t="shared" si="7"/>
        <v/>
      </c>
      <c r="CA47" s="129" t="str">
        <f t="shared" si="7"/>
        <v/>
      </c>
      <c r="CB47" s="129" t="str">
        <f t="shared" si="7"/>
        <v/>
      </c>
      <c r="CC47" s="129" t="str">
        <f t="shared" si="7"/>
        <v/>
      </c>
      <c r="CD47" s="129" t="str">
        <f t="shared" si="7"/>
        <v/>
      </c>
      <c r="CE47" s="129" t="str">
        <f t="shared" si="7"/>
        <v/>
      </c>
      <c r="CF47" s="129" t="str">
        <f t="shared" si="7"/>
        <v/>
      </c>
      <c r="CG47" s="129" t="str">
        <f t="shared" si="7"/>
        <v/>
      </c>
      <c r="CH47" s="129" t="str">
        <f t="shared" si="7"/>
        <v/>
      </c>
      <c r="CI47" s="129" t="str">
        <f t="shared" si="7"/>
        <v/>
      </c>
      <c r="CJ47" s="129" t="str">
        <f t="shared" si="7"/>
        <v/>
      </c>
      <c r="CK47" s="129" t="str">
        <f t="shared" si="7"/>
        <v/>
      </c>
      <c r="CL47" s="129" t="str">
        <f t="shared" si="7"/>
        <v/>
      </c>
      <c r="CM47" s="129" t="str">
        <f t="shared" si="7"/>
        <v/>
      </c>
      <c r="CN47" s="129" t="str">
        <f t="shared" si="7"/>
        <v/>
      </c>
      <c r="CO47" s="129" t="str">
        <f t="shared" si="7"/>
        <v/>
      </c>
      <c r="CP47" s="129" t="str">
        <f t="shared" si="7"/>
        <v/>
      </c>
      <c r="CQ47" s="129" t="str">
        <f t="shared" si="7"/>
        <v/>
      </c>
      <c r="CR47" s="129" t="str">
        <f t="shared" si="7"/>
        <v/>
      </c>
      <c r="CS47" s="129" t="str">
        <f t="shared" si="7"/>
        <v/>
      </c>
      <c r="CT47" s="129" t="str">
        <f t="shared" si="7"/>
        <v/>
      </c>
      <c r="CU47" s="129" t="str">
        <f t="shared" si="7"/>
        <v/>
      </c>
      <c r="CV47" s="129" t="str">
        <f t="shared" si="7"/>
        <v/>
      </c>
      <c r="CW47" s="129" t="str">
        <f t="shared" si="7"/>
        <v/>
      </c>
      <c r="CX47" s="129" t="str">
        <f t="shared" si="7"/>
        <v/>
      </c>
      <c r="CY47" s="129" t="str">
        <f t="shared" si="7"/>
        <v/>
      </c>
      <c r="CZ47" s="129" t="str">
        <f t="shared" si="7"/>
        <v/>
      </c>
      <c r="DA47" s="129" t="str">
        <f t="shared" si="7"/>
        <v/>
      </c>
      <c r="DB47" s="129" t="str">
        <f t="shared" si="7"/>
        <v/>
      </c>
      <c r="DC47" s="129" t="str">
        <f t="shared" si="7"/>
        <v/>
      </c>
      <c r="DD47" s="129" t="str">
        <f t="shared" si="7"/>
        <v/>
      </c>
      <c r="DE47" s="129" t="str">
        <f t="shared" si="7"/>
        <v/>
      </c>
      <c r="DF47" s="129" t="str">
        <f t="shared" si="7"/>
        <v/>
      </c>
      <c r="DG47" s="129" t="str">
        <f t="shared" si="7"/>
        <v/>
      </c>
      <c r="DH47" s="129" t="str">
        <f t="shared" si="7"/>
        <v/>
      </c>
      <c r="DI47" s="129" t="str">
        <f t="shared" si="7"/>
        <v/>
      </c>
      <c r="DJ47" s="129" t="str">
        <f t="shared" si="7"/>
        <v/>
      </c>
      <c r="DK47" s="129" t="str">
        <f t="shared" si="7"/>
        <v/>
      </c>
      <c r="DL47" s="129" t="str">
        <f t="shared" si="7"/>
        <v/>
      </c>
      <c r="DM47" s="129" t="str">
        <f t="shared" si="7"/>
        <v/>
      </c>
      <c r="DN47" s="129" t="str">
        <f t="shared" si="7"/>
        <v/>
      </c>
      <c r="DO47" s="129" t="str">
        <f t="shared" si="7"/>
        <v/>
      </c>
      <c r="DP47" s="129" t="str">
        <f t="shared" si="7"/>
        <v/>
      </c>
      <c r="DQ47" s="129" t="str">
        <f t="shared" si="7"/>
        <v/>
      </c>
      <c r="DR47" s="129" t="str">
        <f t="shared" si="7"/>
        <v/>
      </c>
      <c r="DS47" s="129" t="str">
        <f t="shared" si="7"/>
        <v/>
      </c>
      <c r="DT47" s="129" t="str">
        <f t="shared" si="7"/>
        <v/>
      </c>
      <c r="DU47" s="129" t="str">
        <f t="shared" si="7"/>
        <v/>
      </c>
      <c r="DV47" s="129" t="str">
        <f t="shared" si="7"/>
        <v/>
      </c>
      <c r="DW47" s="129" t="str">
        <f t="shared" si="7"/>
        <v/>
      </c>
      <c r="DX47" s="129" t="str">
        <f t="shared" si="7"/>
        <v/>
      </c>
      <c r="DY47" s="129" t="str">
        <f t="shared" si="7"/>
        <v/>
      </c>
      <c r="DZ47" s="129" t="str">
        <f t="shared" si="7"/>
        <v/>
      </c>
      <c r="EA47" s="129" t="str">
        <f t="shared" si="7"/>
        <v/>
      </c>
      <c r="EB47" s="129" t="str">
        <f t="shared" si="7"/>
        <v/>
      </c>
      <c r="EC47" s="129" t="str">
        <f t="shared" si="7"/>
        <v/>
      </c>
      <c r="ED47" s="129" t="str">
        <f t="shared" si="7"/>
        <v/>
      </c>
      <c r="EE47" s="129" t="str">
        <f t="shared" si="7"/>
        <v/>
      </c>
      <c r="EF47" s="129" t="str">
        <f t="shared" ref="EF47:FZ47" si="8">IF(ISBLANK(EF$8),"", IF(COUNTA(EF$11:EF$41) = 0, "",MINA(EF$11:EF$41)))</f>
        <v/>
      </c>
      <c r="EG47" s="129" t="str">
        <f t="shared" si="8"/>
        <v/>
      </c>
      <c r="EH47" s="129" t="str">
        <f t="shared" si="8"/>
        <v/>
      </c>
      <c r="EI47" s="129" t="str">
        <f t="shared" si="8"/>
        <v/>
      </c>
      <c r="EJ47" s="129" t="str">
        <f t="shared" si="8"/>
        <v/>
      </c>
      <c r="EK47" s="129" t="str">
        <f t="shared" si="8"/>
        <v/>
      </c>
      <c r="EL47" s="129" t="str">
        <f t="shared" si="8"/>
        <v/>
      </c>
      <c r="EM47" s="129" t="str">
        <f t="shared" si="8"/>
        <v/>
      </c>
      <c r="EN47" s="129" t="str">
        <f t="shared" si="8"/>
        <v/>
      </c>
      <c r="EO47" s="129" t="str">
        <f t="shared" si="8"/>
        <v/>
      </c>
      <c r="EP47" s="129" t="str">
        <f t="shared" si="8"/>
        <v/>
      </c>
      <c r="EQ47" s="129" t="str">
        <f t="shared" si="8"/>
        <v/>
      </c>
      <c r="ER47" s="129" t="str">
        <f t="shared" si="8"/>
        <v/>
      </c>
      <c r="ES47" s="129" t="str">
        <f t="shared" si="8"/>
        <v/>
      </c>
      <c r="ET47" s="129" t="str">
        <f t="shared" si="8"/>
        <v/>
      </c>
      <c r="EU47" s="129" t="str">
        <f t="shared" si="8"/>
        <v/>
      </c>
      <c r="EV47" s="129" t="str">
        <f t="shared" si="8"/>
        <v/>
      </c>
      <c r="EW47" s="129" t="str">
        <f t="shared" si="8"/>
        <v/>
      </c>
      <c r="EX47" s="129" t="str">
        <f t="shared" si="8"/>
        <v/>
      </c>
      <c r="EY47" s="129" t="str">
        <f t="shared" si="8"/>
        <v/>
      </c>
      <c r="EZ47" s="129" t="str">
        <f t="shared" si="8"/>
        <v/>
      </c>
      <c r="FA47" s="129" t="str">
        <f t="shared" si="8"/>
        <v/>
      </c>
      <c r="FB47" s="129" t="str">
        <f t="shared" si="8"/>
        <v/>
      </c>
      <c r="FC47" s="129" t="str">
        <f t="shared" si="8"/>
        <v/>
      </c>
      <c r="FD47" s="129" t="str">
        <f t="shared" si="8"/>
        <v/>
      </c>
      <c r="FE47" s="129" t="str">
        <f t="shared" si="8"/>
        <v/>
      </c>
      <c r="FF47" s="129" t="str">
        <f t="shared" si="8"/>
        <v/>
      </c>
      <c r="FG47" s="129" t="str">
        <f t="shared" si="8"/>
        <v/>
      </c>
      <c r="FH47" s="129" t="str">
        <f t="shared" si="8"/>
        <v/>
      </c>
      <c r="FI47" s="129" t="str">
        <f t="shared" si="8"/>
        <v/>
      </c>
      <c r="FJ47" s="129" t="str">
        <f t="shared" si="8"/>
        <v/>
      </c>
      <c r="FK47" s="129" t="str">
        <f t="shared" si="8"/>
        <v/>
      </c>
      <c r="FL47" s="129" t="str">
        <f t="shared" si="8"/>
        <v/>
      </c>
      <c r="FM47" s="129" t="str">
        <f t="shared" si="8"/>
        <v/>
      </c>
      <c r="FN47" s="129" t="str">
        <f t="shared" si="8"/>
        <v/>
      </c>
      <c r="FO47" s="129" t="str">
        <f t="shared" si="8"/>
        <v/>
      </c>
      <c r="FP47" s="129" t="str">
        <f t="shared" si="8"/>
        <v/>
      </c>
      <c r="FQ47" s="129" t="str">
        <f t="shared" si="8"/>
        <v/>
      </c>
      <c r="FR47" s="129" t="str">
        <f t="shared" si="8"/>
        <v/>
      </c>
      <c r="FS47" s="129" t="str">
        <f t="shared" si="8"/>
        <v/>
      </c>
      <c r="FT47" s="129" t="str">
        <f t="shared" si="8"/>
        <v/>
      </c>
      <c r="FU47" s="129" t="str">
        <f t="shared" si="8"/>
        <v/>
      </c>
      <c r="FV47" s="129" t="str">
        <f t="shared" si="8"/>
        <v/>
      </c>
      <c r="FW47" s="129" t="str">
        <f t="shared" si="8"/>
        <v/>
      </c>
      <c r="FX47" s="129" t="str">
        <f t="shared" si="8"/>
        <v/>
      </c>
      <c r="FY47" s="129" t="str">
        <f t="shared" si="8"/>
        <v/>
      </c>
      <c r="FZ47" s="129" t="str">
        <f t="shared" si="8"/>
        <v/>
      </c>
    </row>
    <row r="48" spans="1:182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</row>
    <row r="49" spans="1:182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</row>
    <row r="50" spans="1:182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</row>
    <row r="51" spans="1:182" x14ac:dyDescent="0.2">
      <c r="A51" s="1"/>
      <c r="B51" s="98" t="s">
        <v>32</v>
      </c>
      <c r="C51" s="98"/>
      <c r="D51" s="98"/>
      <c r="E51" s="98"/>
      <c r="F51" s="1"/>
      <c r="G51" s="1"/>
      <c r="H51" s="1"/>
      <c r="I51" s="1"/>
      <c r="J51" s="1"/>
      <c r="K51" s="1"/>
      <c r="L51" s="1"/>
      <c r="M51" s="1"/>
      <c r="N51" s="1"/>
      <c r="O51" s="1"/>
      <c r="P51" s="17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</row>
    <row r="52" spans="1:182" ht="13.5" thickBot="1" x14ac:dyDescent="0.25">
      <c r="A52" s="1"/>
      <c r="B52" s="14"/>
      <c r="C52" s="10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  <c r="O52" s="1"/>
      <c r="P52" s="17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</row>
    <row r="53" spans="1:182" x14ac:dyDescent="0.2">
      <c r="A53" s="1"/>
      <c r="B53" s="165" t="s">
        <v>33</v>
      </c>
      <c r="C53" s="166"/>
      <c r="D53" s="166" t="s">
        <v>34</v>
      </c>
      <c r="E53" s="167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</row>
    <row r="54" spans="1:182" x14ac:dyDescent="0.2">
      <c r="A54" s="1"/>
      <c r="B54" s="156" t="s">
        <v>35</v>
      </c>
      <c r="C54" s="157"/>
      <c r="D54" s="157" t="s">
        <v>36</v>
      </c>
      <c r="E54" s="158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</row>
    <row r="55" spans="1:182" x14ac:dyDescent="0.2">
      <c r="A55" s="1"/>
      <c r="B55" s="156" t="s">
        <v>37</v>
      </c>
      <c r="C55" s="157"/>
      <c r="D55" s="157" t="s">
        <v>38</v>
      </c>
      <c r="E55" s="158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</row>
    <row r="56" spans="1:182" x14ac:dyDescent="0.2">
      <c r="A56" s="1"/>
      <c r="B56" s="156" t="s">
        <v>39</v>
      </c>
      <c r="C56" s="157"/>
      <c r="D56" s="157" t="s">
        <v>40</v>
      </c>
      <c r="E56" s="15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</row>
    <row r="57" spans="1:182" x14ac:dyDescent="0.2">
      <c r="A57" s="1"/>
      <c r="B57" s="153" t="s">
        <v>41</v>
      </c>
      <c r="C57" s="154"/>
      <c r="D57" s="154" t="s">
        <v>42</v>
      </c>
      <c r="E57" s="155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</row>
    <row r="58" spans="1:182" x14ac:dyDescent="0.2">
      <c r="A58" s="1"/>
      <c r="B58" s="140" t="s">
        <v>43</v>
      </c>
      <c r="C58" s="141"/>
      <c r="D58" s="142" t="s">
        <v>44</v>
      </c>
      <c r="E58" s="143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</row>
    <row r="59" spans="1:182" x14ac:dyDescent="0.2">
      <c r="A59" s="1"/>
      <c r="B59" s="140" t="s">
        <v>45</v>
      </c>
      <c r="C59" s="141"/>
      <c r="D59" s="142" t="s">
        <v>46</v>
      </c>
      <c r="E59" s="143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</row>
    <row r="60" spans="1:182" ht="13.5" thickBot="1" x14ac:dyDescent="0.25">
      <c r="A60" s="1"/>
      <c r="B60" s="144" t="s">
        <v>47</v>
      </c>
      <c r="C60" s="145"/>
      <c r="D60" s="146" t="s">
        <v>48</v>
      </c>
      <c r="E60" s="147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</row>
    <row r="61" spans="1:182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</row>
  </sheetData>
  <sheetProtection sheet="1" objects="1" scenarios="1"/>
  <mergeCells count="25">
    <mergeCell ref="B53:C53"/>
    <mergeCell ref="D53:E53"/>
    <mergeCell ref="B5:C5"/>
    <mergeCell ref="B57:C57"/>
    <mergeCell ref="D57:E57"/>
    <mergeCell ref="B54:C54"/>
    <mergeCell ref="D54:E54"/>
    <mergeCell ref="B55:C55"/>
    <mergeCell ref="D55:E55"/>
    <mergeCell ref="B56:C56"/>
    <mergeCell ref="D56:E56"/>
    <mergeCell ref="F3:G3"/>
    <mergeCell ref="A44:F44"/>
    <mergeCell ref="A47:F47"/>
    <mergeCell ref="A8:A10"/>
    <mergeCell ref="A42:F42"/>
    <mergeCell ref="A45:F45"/>
    <mergeCell ref="A46:F46"/>
    <mergeCell ref="F5:G5"/>
    <mergeCell ref="B58:C58"/>
    <mergeCell ref="D58:E58"/>
    <mergeCell ref="B59:C59"/>
    <mergeCell ref="D59:E59"/>
    <mergeCell ref="B60:C60"/>
    <mergeCell ref="D60:E60"/>
  </mergeCells>
  <phoneticPr fontId="2" type="noConversion"/>
  <conditionalFormatting sqref="M8">
    <cfRule type="expression" dxfId="0" priority="1" stopIfTrue="1">
      <formula>""</formula>
    </cfRule>
  </conditionalFormatting>
  <dataValidations xWindow="259" yWindow="291" count="6">
    <dataValidation type="list" allowBlank="1" showInputMessage="1" showErrorMessage="1" promptTitle="Sample Type" prompt="Please select the sample type from list:" sqref="G42:FZ42">
      <formula1>ComGrabList</formula1>
    </dataValidation>
    <dataValidation type="list" allowBlank="1" showInputMessage="1" showErrorMessage="1" promptTitle="Units of Measure" prompt="Please select parameter units of measure from list:" sqref="H10:FZ10">
      <formula1>UnitsList</formula1>
    </dataValidation>
    <dataValidation type="list" allowBlank="1" showInputMessage="1" showErrorMessage="1" promptTitle="Sampling Location" prompt="Please select the sampling location from list:" sqref="D5">
      <formula1>SamLocList</formula1>
    </dataValidation>
    <dataValidation allowBlank="1" showInputMessage="1" showErrorMessage="1" promptTitle="Discharge #" prompt="Please enter your outfall or discharge pipe #:" sqref="H5"/>
    <dataValidation type="textLength" operator="lessThanOrEqual" allowBlank="1" showInputMessage="1" showErrorMessage="1" error="Parameter PCS code must be 5 characters or less!" promptTitle="PCS Code" prompt="Please enter the approprate PCS Code (maximum of 5 characters):" sqref="G8:FZ8">
      <formula1>5</formula1>
    </dataValidation>
    <dataValidation type="list" errorStyle="warning" allowBlank="1" showInputMessage="1" showErrorMessage="1" promptTitle="Units of Measure" prompt="Please select parameter units of measure from list:" sqref="G10">
      <formula1>UnitsList</formula1>
    </dataValidation>
  </dataValidations>
  <pageMargins left="0.25" right="0.25" top="0.5" bottom="0.5" header="0.25" footer="0.25"/>
  <pageSetup scale="9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100"/>
  <sheetViews>
    <sheetView topLeftCell="B1" workbookViewId="0">
      <selection activeCell="B1" sqref="B1"/>
    </sheetView>
  </sheetViews>
  <sheetFormatPr defaultRowHeight="12.75" x14ac:dyDescent="0.2"/>
  <cols>
    <col min="2" max="2" width="23.7109375" bestFit="1" customWidth="1"/>
    <col min="3" max="3" width="15.28515625" customWidth="1"/>
    <col min="4" max="4" width="31.42578125" bestFit="1" customWidth="1"/>
  </cols>
  <sheetData>
    <row r="1" spans="1:5" x14ac:dyDescent="0.2">
      <c r="A1" s="10"/>
      <c r="B1" s="11" t="s">
        <v>55</v>
      </c>
      <c r="C1" s="44" t="s">
        <v>16</v>
      </c>
      <c r="D1" s="10"/>
      <c r="E1" s="10"/>
    </row>
    <row r="2" spans="1:5" x14ac:dyDescent="0.2">
      <c r="A2" s="10"/>
      <c r="B2" s="10"/>
      <c r="C2" s="44" t="s">
        <v>49</v>
      </c>
      <c r="D2" s="44"/>
      <c r="E2" s="10"/>
    </row>
    <row r="3" spans="1:5" x14ac:dyDescent="0.2">
      <c r="A3" s="10"/>
      <c r="B3" s="10"/>
      <c r="C3" s="44" t="s">
        <v>52</v>
      </c>
      <c r="D3" s="10"/>
      <c r="E3" s="10"/>
    </row>
    <row r="4" spans="1:5" ht="13.5" thickBot="1" x14ac:dyDescent="0.25">
      <c r="A4" s="10"/>
      <c r="B4" s="10"/>
      <c r="C4" s="45" t="s">
        <v>54</v>
      </c>
      <c r="D4" s="10"/>
      <c r="E4" s="10"/>
    </row>
    <row r="5" spans="1:5" x14ac:dyDescent="0.2">
      <c r="A5" s="10"/>
      <c r="B5" s="10"/>
      <c r="C5" s="10"/>
      <c r="D5" s="10"/>
      <c r="E5" s="10"/>
    </row>
    <row r="6" spans="1:5" x14ac:dyDescent="0.2">
      <c r="A6" s="10"/>
      <c r="B6" s="11" t="s">
        <v>56</v>
      </c>
      <c r="C6" s="44" t="s">
        <v>57</v>
      </c>
      <c r="D6" s="47" t="s">
        <v>46</v>
      </c>
      <c r="E6" s="10"/>
    </row>
    <row r="7" spans="1:5" x14ac:dyDescent="0.2">
      <c r="A7" s="10"/>
      <c r="B7" s="10"/>
      <c r="C7" s="44" t="s">
        <v>58</v>
      </c>
      <c r="D7" s="47" t="s">
        <v>59</v>
      </c>
      <c r="E7" s="10"/>
    </row>
    <row r="8" spans="1:5" ht="13.5" thickBot="1" x14ac:dyDescent="0.25">
      <c r="A8" s="10"/>
      <c r="B8" s="10"/>
      <c r="C8" s="46" t="s">
        <v>60</v>
      </c>
      <c r="D8" s="47" t="s">
        <v>48</v>
      </c>
      <c r="E8" s="10"/>
    </row>
    <row r="9" spans="1:5" x14ac:dyDescent="0.2">
      <c r="A9" s="10"/>
      <c r="B9" s="10"/>
      <c r="C9" s="10"/>
      <c r="D9" s="10"/>
      <c r="E9" s="10"/>
    </row>
    <row r="10" spans="1:5" x14ac:dyDescent="0.2">
      <c r="A10" s="10"/>
      <c r="B10" s="11" t="s">
        <v>61</v>
      </c>
      <c r="C10" s="10" t="s">
        <v>62</v>
      </c>
      <c r="D10" s="10"/>
      <c r="E10" s="10"/>
    </row>
    <row r="11" spans="1:5" x14ac:dyDescent="0.2">
      <c r="A11" s="10"/>
      <c r="B11" s="10"/>
      <c r="C11" s="10" t="s">
        <v>63</v>
      </c>
      <c r="D11" s="10"/>
      <c r="E11" s="10"/>
    </row>
    <row r="12" spans="1:5" x14ac:dyDescent="0.2">
      <c r="A12" s="10"/>
      <c r="B12" s="10"/>
      <c r="C12" s="10" t="s">
        <v>64</v>
      </c>
      <c r="D12" s="10"/>
      <c r="E12" s="10"/>
    </row>
    <row r="13" spans="1:5" x14ac:dyDescent="0.2">
      <c r="A13" s="10"/>
      <c r="B13" s="10"/>
      <c r="C13" s="10" t="s">
        <v>65</v>
      </c>
      <c r="D13" s="10"/>
      <c r="E13" s="10"/>
    </row>
    <row r="14" spans="1:5" x14ac:dyDescent="0.2">
      <c r="A14" s="10"/>
      <c r="B14" s="10"/>
      <c r="C14" s="10" t="s">
        <v>66</v>
      </c>
      <c r="D14" s="10"/>
      <c r="E14" s="10"/>
    </row>
    <row r="15" spans="1:5" x14ac:dyDescent="0.2">
      <c r="A15" s="10"/>
      <c r="B15" s="10"/>
      <c r="C15" s="10" t="s">
        <v>67</v>
      </c>
      <c r="D15" s="10"/>
      <c r="E15" s="10"/>
    </row>
    <row r="16" spans="1:5" x14ac:dyDescent="0.2">
      <c r="A16" s="10"/>
      <c r="B16" s="10"/>
      <c r="C16" s="10" t="s">
        <v>68</v>
      </c>
      <c r="D16" s="10"/>
      <c r="E16" s="10"/>
    </row>
    <row r="17" spans="1:5" x14ac:dyDescent="0.2">
      <c r="A17" s="10"/>
      <c r="B17" s="10"/>
      <c r="C17" s="10" t="s">
        <v>69</v>
      </c>
      <c r="D17" s="10"/>
      <c r="E17" s="10"/>
    </row>
    <row r="18" spans="1:5" x14ac:dyDescent="0.2">
      <c r="A18" s="10"/>
      <c r="B18" s="10"/>
      <c r="C18" s="10" t="s">
        <v>70</v>
      </c>
      <c r="D18" s="10"/>
      <c r="E18" s="10"/>
    </row>
    <row r="19" spans="1:5" x14ac:dyDescent="0.2">
      <c r="A19" s="10"/>
      <c r="B19" s="10"/>
      <c r="C19" s="10" t="s">
        <v>71</v>
      </c>
      <c r="D19" s="10"/>
      <c r="E19" s="10"/>
    </row>
    <row r="20" spans="1:5" x14ac:dyDescent="0.2">
      <c r="A20" s="10"/>
      <c r="B20" s="10"/>
      <c r="C20" s="10" t="s">
        <v>72</v>
      </c>
      <c r="D20" s="10"/>
      <c r="E20" s="10"/>
    </row>
    <row r="21" spans="1:5" ht="13.5" thickBot="1" x14ac:dyDescent="0.25">
      <c r="A21" s="10"/>
      <c r="B21" s="10"/>
      <c r="C21" s="45" t="s">
        <v>73</v>
      </c>
      <c r="D21" s="10"/>
      <c r="E21" s="10"/>
    </row>
    <row r="22" spans="1:5" x14ac:dyDescent="0.2">
      <c r="A22" s="10"/>
      <c r="B22" s="10"/>
      <c r="C22" s="10"/>
      <c r="D22" s="10"/>
      <c r="E22" s="10"/>
    </row>
    <row r="23" spans="1:5" x14ac:dyDescent="0.2">
      <c r="A23" s="10"/>
      <c r="B23" s="11" t="s">
        <v>74</v>
      </c>
      <c r="C23" s="47" t="s">
        <v>75</v>
      </c>
      <c r="D23" s="10" t="s">
        <v>76</v>
      </c>
      <c r="E23" s="10"/>
    </row>
    <row r="24" spans="1:5" x14ac:dyDescent="0.2">
      <c r="A24" s="10"/>
      <c r="B24" s="10"/>
      <c r="C24" s="10" t="s">
        <v>77</v>
      </c>
      <c r="D24" s="10" t="s">
        <v>78</v>
      </c>
      <c r="E24" s="10"/>
    </row>
    <row r="25" spans="1:5" x14ac:dyDescent="0.2">
      <c r="A25" s="10"/>
      <c r="B25" s="10"/>
      <c r="C25" s="10" t="s">
        <v>79</v>
      </c>
      <c r="D25" s="10" t="s">
        <v>80</v>
      </c>
      <c r="E25" s="10"/>
    </row>
    <row r="26" spans="1:5" x14ac:dyDescent="0.2">
      <c r="A26" s="10"/>
      <c r="B26" s="10"/>
      <c r="C26" s="10" t="s">
        <v>81</v>
      </c>
      <c r="D26" s="10" t="s">
        <v>82</v>
      </c>
      <c r="E26" s="10"/>
    </row>
    <row r="27" spans="1:5" x14ac:dyDescent="0.2">
      <c r="A27" s="10"/>
      <c r="B27" s="10"/>
      <c r="C27" s="10" t="s">
        <v>83</v>
      </c>
      <c r="D27" s="10" t="s">
        <v>84</v>
      </c>
      <c r="E27" s="10"/>
    </row>
    <row r="28" spans="1:5" x14ac:dyDescent="0.2">
      <c r="A28" s="10"/>
      <c r="B28" s="10"/>
      <c r="C28" s="10" t="s">
        <v>85</v>
      </c>
      <c r="D28" s="10" t="s">
        <v>86</v>
      </c>
      <c r="E28" s="10"/>
    </row>
    <row r="29" spans="1:5" x14ac:dyDescent="0.2">
      <c r="A29" s="10"/>
      <c r="B29" s="10"/>
      <c r="C29" s="10" t="s">
        <v>87</v>
      </c>
      <c r="D29" s="10" t="s">
        <v>88</v>
      </c>
      <c r="E29" s="10"/>
    </row>
    <row r="30" spans="1:5" x14ac:dyDescent="0.2">
      <c r="A30" s="10"/>
      <c r="B30" s="10"/>
      <c r="C30" s="10" t="s">
        <v>89</v>
      </c>
      <c r="D30" s="10" t="s">
        <v>90</v>
      </c>
      <c r="E30" s="10"/>
    </row>
    <row r="31" spans="1:5" x14ac:dyDescent="0.2">
      <c r="A31" s="10"/>
      <c r="B31" s="10"/>
      <c r="C31" s="10" t="s">
        <v>91</v>
      </c>
      <c r="D31" s="10" t="s">
        <v>92</v>
      </c>
      <c r="E31" s="10"/>
    </row>
    <row r="32" spans="1:5" x14ac:dyDescent="0.2">
      <c r="A32" s="10"/>
      <c r="B32" s="10"/>
      <c r="C32" s="10" t="s">
        <v>93</v>
      </c>
      <c r="D32" s="10" t="s">
        <v>94</v>
      </c>
      <c r="E32" s="10"/>
    </row>
    <row r="33" spans="1:5" ht="13.5" thickBot="1" x14ac:dyDescent="0.25">
      <c r="A33" s="10"/>
      <c r="B33" s="10"/>
      <c r="C33" s="48" t="s">
        <v>95</v>
      </c>
      <c r="D33" s="48" t="s">
        <v>96</v>
      </c>
      <c r="E33" s="10"/>
    </row>
    <row r="34" spans="1:5" x14ac:dyDescent="0.2">
      <c r="A34" s="10"/>
      <c r="B34" s="10"/>
      <c r="C34" s="10"/>
      <c r="D34" s="10"/>
      <c r="E34" s="10"/>
    </row>
    <row r="35" spans="1:5" x14ac:dyDescent="0.2">
      <c r="A35" s="10"/>
      <c r="B35" s="11" t="s">
        <v>97</v>
      </c>
      <c r="C35" s="10" t="s">
        <v>98</v>
      </c>
      <c r="D35" s="10" t="s">
        <v>184</v>
      </c>
      <c r="E35" s="10"/>
    </row>
    <row r="36" spans="1:5" x14ac:dyDescent="0.2">
      <c r="A36" s="10"/>
      <c r="B36" s="10"/>
      <c r="C36" s="10" t="s">
        <v>201</v>
      </c>
      <c r="D36" s="10" t="s">
        <v>99</v>
      </c>
      <c r="E36" s="10"/>
    </row>
    <row r="37" spans="1:5" x14ac:dyDescent="0.2">
      <c r="A37" s="10"/>
      <c r="B37" s="10"/>
      <c r="C37" s="10" t="s">
        <v>100</v>
      </c>
      <c r="D37" s="10" t="s">
        <v>101</v>
      </c>
      <c r="E37" s="10"/>
    </row>
    <row r="38" spans="1:5" x14ac:dyDescent="0.2">
      <c r="A38" s="10"/>
      <c r="B38" s="10"/>
      <c r="C38" s="10" t="s">
        <v>102</v>
      </c>
      <c r="D38" s="10" t="s">
        <v>103</v>
      </c>
      <c r="E38" s="10"/>
    </row>
    <row r="39" spans="1:5" x14ac:dyDescent="0.2">
      <c r="A39" s="10"/>
      <c r="B39" s="10"/>
      <c r="C39" s="10" t="s">
        <v>104</v>
      </c>
      <c r="D39" s="10" t="s">
        <v>185</v>
      </c>
      <c r="E39" s="10"/>
    </row>
    <row r="40" spans="1:5" x14ac:dyDescent="0.2">
      <c r="A40" s="10"/>
      <c r="B40" s="10"/>
      <c r="C40" s="10" t="s">
        <v>105</v>
      </c>
      <c r="D40" s="10" t="s">
        <v>106</v>
      </c>
      <c r="E40" s="10"/>
    </row>
    <row r="41" spans="1:5" x14ac:dyDescent="0.2">
      <c r="A41" s="10"/>
      <c r="B41" s="10"/>
      <c r="C41" s="10" t="s">
        <v>107</v>
      </c>
      <c r="D41" s="10" t="s">
        <v>108</v>
      </c>
      <c r="E41" s="10"/>
    </row>
    <row r="42" spans="1:5" x14ac:dyDescent="0.2">
      <c r="A42" s="10"/>
      <c r="B42" s="10"/>
      <c r="C42" s="10" t="s">
        <v>202</v>
      </c>
      <c r="D42" s="10" t="s">
        <v>109</v>
      </c>
      <c r="E42" s="10"/>
    </row>
    <row r="43" spans="1:5" x14ac:dyDescent="0.2">
      <c r="A43" s="10"/>
      <c r="B43" s="10"/>
      <c r="C43" s="10" t="s">
        <v>203</v>
      </c>
      <c r="D43" s="10" t="s">
        <v>110</v>
      </c>
      <c r="E43" s="10"/>
    </row>
    <row r="44" spans="1:5" x14ac:dyDescent="0.2">
      <c r="A44" s="10"/>
      <c r="B44" s="10"/>
      <c r="C44" s="10" t="s">
        <v>111</v>
      </c>
      <c r="D44" s="10" t="s">
        <v>112</v>
      </c>
      <c r="E44" s="10"/>
    </row>
    <row r="45" spans="1:5" x14ac:dyDescent="0.2">
      <c r="A45" s="10"/>
      <c r="B45" s="10"/>
      <c r="C45" s="10" t="s">
        <v>113</v>
      </c>
      <c r="D45" s="10" t="s">
        <v>114</v>
      </c>
      <c r="E45" s="10"/>
    </row>
    <row r="46" spans="1:5" x14ac:dyDescent="0.2">
      <c r="A46" s="10"/>
      <c r="B46" s="10"/>
      <c r="C46" s="10" t="s">
        <v>115</v>
      </c>
      <c r="D46" s="10" t="s">
        <v>116</v>
      </c>
      <c r="E46" s="10"/>
    </row>
    <row r="47" spans="1:5" x14ac:dyDescent="0.2">
      <c r="A47" s="10"/>
      <c r="B47" s="10"/>
      <c r="C47" s="10" t="s">
        <v>204</v>
      </c>
      <c r="D47" s="10" t="s">
        <v>117</v>
      </c>
      <c r="E47" s="10"/>
    </row>
    <row r="48" spans="1:5" x14ac:dyDescent="0.2">
      <c r="A48" s="10"/>
      <c r="B48" s="10"/>
      <c r="C48" s="10" t="s">
        <v>205</v>
      </c>
      <c r="D48" s="10" t="s">
        <v>118</v>
      </c>
      <c r="E48" s="10"/>
    </row>
    <row r="49" spans="1:5" x14ac:dyDescent="0.2">
      <c r="A49" s="10"/>
      <c r="B49" s="10"/>
      <c r="C49" s="10" t="s">
        <v>206</v>
      </c>
      <c r="D49" s="10" t="s">
        <v>119</v>
      </c>
      <c r="E49" s="10"/>
    </row>
    <row r="50" spans="1:5" x14ac:dyDescent="0.2">
      <c r="A50" s="10"/>
      <c r="B50" s="10"/>
      <c r="C50" s="10" t="s">
        <v>207</v>
      </c>
      <c r="D50" s="10" t="s">
        <v>120</v>
      </c>
      <c r="E50" s="10"/>
    </row>
    <row r="51" spans="1:5" x14ac:dyDescent="0.2">
      <c r="A51" s="10"/>
      <c r="B51" s="10"/>
      <c r="C51" s="10" t="s">
        <v>121</v>
      </c>
      <c r="D51" s="10" t="s">
        <v>122</v>
      </c>
      <c r="E51" s="10"/>
    </row>
    <row r="52" spans="1:5" x14ac:dyDescent="0.2">
      <c r="A52" s="10"/>
      <c r="B52" s="10"/>
      <c r="C52" s="10" t="s">
        <v>123</v>
      </c>
      <c r="D52" s="10" t="s">
        <v>124</v>
      </c>
      <c r="E52" s="10"/>
    </row>
    <row r="53" spans="1:5" x14ac:dyDescent="0.2">
      <c r="A53" s="10"/>
      <c r="B53" s="10"/>
      <c r="C53" s="10" t="s">
        <v>208</v>
      </c>
      <c r="D53" s="10" t="s">
        <v>188</v>
      </c>
      <c r="E53" s="10"/>
    </row>
    <row r="54" spans="1:5" x14ac:dyDescent="0.2">
      <c r="A54" s="10"/>
      <c r="B54" s="10"/>
      <c r="C54" s="10" t="s">
        <v>209</v>
      </c>
      <c r="D54" s="10" t="s">
        <v>125</v>
      </c>
      <c r="E54" s="10"/>
    </row>
    <row r="55" spans="1:5" x14ac:dyDescent="0.2">
      <c r="A55" s="10"/>
      <c r="B55" s="10"/>
      <c r="C55" s="10" t="s">
        <v>126</v>
      </c>
      <c r="D55" s="10" t="s">
        <v>127</v>
      </c>
      <c r="E55" s="10"/>
    </row>
    <row r="56" spans="1:5" x14ac:dyDescent="0.2">
      <c r="A56" s="10"/>
      <c r="B56" s="10"/>
      <c r="C56" s="10" t="s">
        <v>210</v>
      </c>
      <c r="D56" s="10" t="s">
        <v>187</v>
      </c>
      <c r="E56" s="10"/>
    </row>
    <row r="57" spans="1:5" x14ac:dyDescent="0.2">
      <c r="A57" s="10"/>
      <c r="B57" s="10"/>
      <c r="C57" s="10" t="s">
        <v>189</v>
      </c>
      <c r="D57" s="10" t="s">
        <v>190</v>
      </c>
      <c r="E57" s="10"/>
    </row>
    <row r="58" spans="1:5" x14ac:dyDescent="0.2">
      <c r="A58" s="10"/>
      <c r="B58" s="10"/>
      <c r="C58" s="10" t="s">
        <v>128</v>
      </c>
      <c r="D58" s="10" t="s">
        <v>129</v>
      </c>
      <c r="E58" s="10"/>
    </row>
    <row r="59" spans="1:5" x14ac:dyDescent="0.2">
      <c r="A59" s="10"/>
      <c r="B59" s="10"/>
      <c r="C59" s="10" t="s">
        <v>211</v>
      </c>
      <c r="D59" s="10" t="s">
        <v>130</v>
      </c>
      <c r="E59" s="10"/>
    </row>
    <row r="60" spans="1:5" x14ac:dyDescent="0.2">
      <c r="A60" s="10"/>
      <c r="B60" s="10"/>
      <c r="C60" s="10" t="s">
        <v>212</v>
      </c>
      <c r="D60" s="10" t="s">
        <v>131</v>
      </c>
      <c r="E60" s="10"/>
    </row>
    <row r="61" spans="1:5" x14ac:dyDescent="0.2">
      <c r="A61" s="10"/>
      <c r="B61" s="10"/>
      <c r="C61" s="10" t="s">
        <v>132</v>
      </c>
      <c r="D61" s="10" t="s">
        <v>133</v>
      </c>
      <c r="E61" s="10"/>
    </row>
    <row r="62" spans="1:5" x14ac:dyDescent="0.2">
      <c r="A62" s="10"/>
      <c r="B62" s="10"/>
      <c r="C62" s="10" t="s">
        <v>213</v>
      </c>
      <c r="D62" s="10" t="s">
        <v>134</v>
      </c>
      <c r="E62" s="10"/>
    </row>
    <row r="63" spans="1:5" x14ac:dyDescent="0.2">
      <c r="A63" s="10"/>
      <c r="B63" s="10"/>
      <c r="C63" s="10" t="s">
        <v>135</v>
      </c>
      <c r="D63" s="10" t="s">
        <v>191</v>
      </c>
      <c r="E63" s="10"/>
    </row>
    <row r="64" spans="1:5" x14ac:dyDescent="0.2">
      <c r="A64" s="10"/>
      <c r="B64" s="10"/>
      <c r="C64" s="10" t="s">
        <v>214</v>
      </c>
      <c r="D64" s="10" t="s">
        <v>136</v>
      </c>
      <c r="E64" s="10"/>
    </row>
    <row r="65" spans="1:5" x14ac:dyDescent="0.2">
      <c r="A65" s="10"/>
      <c r="B65" s="10"/>
      <c r="C65" s="10" t="s">
        <v>137</v>
      </c>
      <c r="D65" s="10" t="s">
        <v>138</v>
      </c>
      <c r="E65" s="10"/>
    </row>
    <row r="66" spans="1:5" x14ac:dyDescent="0.2">
      <c r="A66" s="10"/>
      <c r="B66" s="10"/>
      <c r="C66" s="10" t="s">
        <v>139</v>
      </c>
      <c r="D66" s="10" t="s">
        <v>140</v>
      </c>
      <c r="E66" s="10"/>
    </row>
    <row r="67" spans="1:5" x14ac:dyDescent="0.2">
      <c r="A67" s="10"/>
      <c r="B67" s="10"/>
      <c r="C67" s="10" t="s">
        <v>215</v>
      </c>
      <c r="D67" s="10" t="s">
        <v>141</v>
      </c>
      <c r="E67" s="10"/>
    </row>
    <row r="68" spans="1:5" x14ac:dyDescent="0.2">
      <c r="A68" s="10"/>
      <c r="B68" s="10"/>
      <c r="C68" s="10" t="s">
        <v>142</v>
      </c>
      <c r="D68" s="10" t="s">
        <v>143</v>
      </c>
      <c r="E68" s="10"/>
    </row>
    <row r="69" spans="1:5" x14ac:dyDescent="0.2">
      <c r="A69" s="10"/>
      <c r="B69" s="10"/>
      <c r="C69" s="10" t="s">
        <v>144</v>
      </c>
      <c r="D69" s="10" t="s">
        <v>145</v>
      </c>
      <c r="E69" s="10"/>
    </row>
    <row r="70" spans="1:5" x14ac:dyDescent="0.2">
      <c r="A70" s="10"/>
      <c r="B70" s="10"/>
      <c r="C70" s="10" t="s">
        <v>216</v>
      </c>
      <c r="D70" s="10" t="s">
        <v>146</v>
      </c>
      <c r="E70" s="10"/>
    </row>
    <row r="71" spans="1:5" x14ac:dyDescent="0.2">
      <c r="A71" s="10"/>
      <c r="B71" s="10"/>
      <c r="C71" s="10" t="s">
        <v>147</v>
      </c>
      <c r="D71" s="10" t="s">
        <v>148</v>
      </c>
      <c r="E71" s="10"/>
    </row>
    <row r="72" spans="1:5" x14ac:dyDescent="0.2">
      <c r="A72" s="10"/>
      <c r="B72" s="10"/>
      <c r="C72" s="10" t="s">
        <v>149</v>
      </c>
      <c r="D72" s="10" t="s">
        <v>192</v>
      </c>
      <c r="E72" s="10"/>
    </row>
    <row r="73" spans="1:5" x14ac:dyDescent="0.2">
      <c r="A73" s="10"/>
      <c r="B73" s="10"/>
      <c r="C73" s="10" t="s">
        <v>150</v>
      </c>
      <c r="D73" s="10" t="s">
        <v>151</v>
      </c>
      <c r="E73" s="10"/>
    </row>
    <row r="74" spans="1:5" x14ac:dyDescent="0.2">
      <c r="A74" s="10"/>
      <c r="B74" s="10"/>
      <c r="C74" s="10" t="s">
        <v>217</v>
      </c>
      <c r="D74" s="10" t="s">
        <v>152</v>
      </c>
      <c r="E74" s="10"/>
    </row>
    <row r="75" spans="1:5" x14ac:dyDescent="0.2">
      <c r="A75" s="10"/>
      <c r="B75" s="10"/>
      <c r="C75" s="10" t="s">
        <v>153</v>
      </c>
      <c r="D75" s="10" t="s">
        <v>154</v>
      </c>
      <c r="E75" s="10"/>
    </row>
    <row r="76" spans="1:5" x14ac:dyDescent="0.2">
      <c r="A76" s="10"/>
      <c r="B76" s="10"/>
      <c r="C76" s="10" t="s">
        <v>155</v>
      </c>
      <c r="D76" s="10" t="s">
        <v>156</v>
      </c>
      <c r="E76" s="10"/>
    </row>
    <row r="77" spans="1:5" x14ac:dyDescent="0.2">
      <c r="A77" s="10"/>
      <c r="B77" s="10"/>
      <c r="C77" s="10" t="s">
        <v>193</v>
      </c>
      <c r="D77" s="10" t="s">
        <v>194</v>
      </c>
      <c r="E77" s="10"/>
    </row>
    <row r="78" spans="1:5" x14ac:dyDescent="0.2">
      <c r="A78" s="10"/>
      <c r="B78" s="10"/>
      <c r="C78" s="10" t="s">
        <v>157</v>
      </c>
      <c r="D78" s="10" t="s">
        <v>195</v>
      </c>
      <c r="E78" s="10"/>
    </row>
    <row r="79" spans="1:5" x14ac:dyDescent="0.2">
      <c r="A79" s="10"/>
      <c r="B79" s="10"/>
      <c r="C79" s="10" t="s">
        <v>158</v>
      </c>
      <c r="D79" s="10" t="s">
        <v>159</v>
      </c>
      <c r="E79" s="10"/>
    </row>
    <row r="80" spans="1:5" x14ac:dyDescent="0.2">
      <c r="A80" s="10"/>
      <c r="B80" s="10"/>
      <c r="C80" s="10" t="s">
        <v>218</v>
      </c>
      <c r="D80" s="10" t="s">
        <v>160</v>
      </c>
      <c r="E80" s="10"/>
    </row>
    <row r="81" spans="1:5" x14ac:dyDescent="0.2">
      <c r="A81" s="10"/>
      <c r="B81" s="10"/>
      <c r="C81" s="10" t="s">
        <v>161</v>
      </c>
      <c r="D81" s="10" t="s">
        <v>219</v>
      </c>
      <c r="E81" s="10"/>
    </row>
    <row r="82" spans="1:5" x14ac:dyDescent="0.2">
      <c r="A82" s="10"/>
      <c r="B82" s="10"/>
      <c r="C82" s="10" t="s">
        <v>196</v>
      </c>
      <c r="D82" s="10" t="s">
        <v>197</v>
      </c>
      <c r="E82" s="10"/>
    </row>
    <row r="83" spans="1:5" x14ac:dyDescent="0.2">
      <c r="A83" s="10"/>
      <c r="B83" s="10"/>
      <c r="C83" s="10" t="s">
        <v>162</v>
      </c>
      <c r="D83" s="10" t="s">
        <v>163</v>
      </c>
      <c r="E83" s="10"/>
    </row>
    <row r="84" spans="1:5" x14ac:dyDescent="0.2">
      <c r="A84" s="10"/>
      <c r="B84" s="10"/>
      <c r="C84" s="10" t="s">
        <v>164</v>
      </c>
      <c r="D84" s="10" t="s">
        <v>165</v>
      </c>
      <c r="E84" s="10"/>
    </row>
    <row r="85" spans="1:5" x14ac:dyDescent="0.2">
      <c r="A85" s="10"/>
      <c r="B85" s="10"/>
      <c r="C85" s="10" t="s">
        <v>166</v>
      </c>
      <c r="D85" s="10" t="s">
        <v>167</v>
      </c>
      <c r="E85" s="10"/>
    </row>
    <row r="86" spans="1:5" x14ac:dyDescent="0.2">
      <c r="A86" s="10"/>
      <c r="B86" s="10"/>
      <c r="C86" s="10" t="s">
        <v>220</v>
      </c>
      <c r="D86" s="10" t="s">
        <v>168</v>
      </c>
      <c r="E86" s="10"/>
    </row>
    <row r="87" spans="1:5" x14ac:dyDescent="0.2">
      <c r="A87" s="10"/>
      <c r="B87" s="10"/>
      <c r="C87" s="10" t="s">
        <v>198</v>
      </c>
      <c r="D87" s="10" t="s">
        <v>199</v>
      </c>
      <c r="E87" s="10"/>
    </row>
    <row r="88" spans="1:5" x14ac:dyDescent="0.2">
      <c r="A88" s="10"/>
      <c r="B88" s="10"/>
      <c r="C88" s="10" t="s">
        <v>221</v>
      </c>
      <c r="D88" s="10" t="s">
        <v>186</v>
      </c>
      <c r="E88" s="10"/>
    </row>
    <row r="89" spans="1:5" x14ac:dyDescent="0.2">
      <c r="A89" s="10"/>
      <c r="B89" s="10"/>
      <c r="C89" s="10" t="s">
        <v>222</v>
      </c>
      <c r="D89" s="10" t="s">
        <v>169</v>
      </c>
      <c r="E89" s="10"/>
    </row>
    <row r="90" spans="1:5" x14ac:dyDescent="0.2">
      <c r="A90" s="10"/>
      <c r="B90" s="10"/>
      <c r="C90" s="10" t="s">
        <v>223</v>
      </c>
      <c r="D90" s="10" t="s">
        <v>170</v>
      </c>
      <c r="E90" s="10"/>
    </row>
    <row r="91" spans="1:5" x14ac:dyDescent="0.2">
      <c r="A91" s="10"/>
      <c r="B91" s="10"/>
      <c r="C91" s="10" t="s">
        <v>171</v>
      </c>
      <c r="D91" s="10" t="s">
        <v>200</v>
      </c>
      <c r="E91" s="10"/>
    </row>
    <row r="92" spans="1:5" x14ac:dyDescent="0.2">
      <c r="A92" s="10"/>
      <c r="B92" s="10"/>
      <c r="C92" s="10" t="s">
        <v>224</v>
      </c>
      <c r="D92" s="10" t="s">
        <v>172</v>
      </c>
      <c r="E92" s="10"/>
    </row>
    <row r="93" spans="1:5" x14ac:dyDescent="0.2">
      <c r="A93" s="10"/>
      <c r="B93" s="10"/>
      <c r="C93" s="10" t="s">
        <v>225</v>
      </c>
      <c r="D93" s="10" t="s">
        <v>173</v>
      </c>
      <c r="E93" s="10"/>
    </row>
    <row r="94" spans="1:5" x14ac:dyDescent="0.2">
      <c r="A94" s="10"/>
      <c r="B94" s="10"/>
      <c r="C94" s="10" t="s">
        <v>174</v>
      </c>
      <c r="D94" s="10" t="s">
        <v>175</v>
      </c>
      <c r="E94" s="10"/>
    </row>
    <row r="95" spans="1:5" x14ac:dyDescent="0.2">
      <c r="A95" s="10"/>
      <c r="B95" s="10"/>
      <c r="C95" s="10" t="s">
        <v>176</v>
      </c>
      <c r="D95" s="10" t="s">
        <v>177</v>
      </c>
      <c r="E95" s="10"/>
    </row>
    <row r="96" spans="1:5" x14ac:dyDescent="0.2">
      <c r="A96" s="10"/>
      <c r="B96" s="10"/>
      <c r="C96" s="10" t="s">
        <v>178</v>
      </c>
      <c r="D96" s="10" t="s">
        <v>179</v>
      </c>
      <c r="E96" s="10"/>
    </row>
    <row r="97" spans="1:5" x14ac:dyDescent="0.2">
      <c r="A97" s="10"/>
      <c r="B97" s="10"/>
      <c r="C97" s="10" t="s">
        <v>180</v>
      </c>
      <c r="D97" s="10" t="s">
        <v>181</v>
      </c>
      <c r="E97" s="10"/>
    </row>
    <row r="98" spans="1:5" ht="13.5" thickBot="1" x14ac:dyDescent="0.25">
      <c r="A98" s="10"/>
      <c r="B98" s="10"/>
      <c r="C98" s="48" t="s">
        <v>182</v>
      </c>
      <c r="D98" s="48" t="s">
        <v>183</v>
      </c>
      <c r="E98" s="10"/>
    </row>
    <row r="99" spans="1:5" x14ac:dyDescent="0.2">
      <c r="A99" s="10"/>
      <c r="B99" s="10"/>
      <c r="C99" s="10"/>
      <c r="D99" s="10"/>
      <c r="E99" s="10"/>
    </row>
    <row r="100" spans="1:5" x14ac:dyDescent="0.2">
      <c r="A100" s="10"/>
      <c r="B100" s="10"/>
      <c r="C100" s="10"/>
      <c r="D100" s="10"/>
      <c r="E100" s="10"/>
    </row>
  </sheetData>
  <sheetProtection sheet="1" objects="1" scenarios="1"/>
  <sortState ref="C35:D98">
    <sortCondition ref="C35:C98"/>
  </sortState>
  <phoneticPr fontId="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16</vt:i4>
      </vt:variant>
    </vt:vector>
  </HeadingPairs>
  <TitlesOfParts>
    <vt:vector size="21" baseType="lpstr">
      <vt:lpstr>Outfall ### - Effluent</vt:lpstr>
      <vt:lpstr>Outfall ### - Influent</vt:lpstr>
      <vt:lpstr>Outfall ### - Upstream</vt:lpstr>
      <vt:lpstr>Outfall ### - Downstream</vt:lpstr>
      <vt:lpstr>LookUpData</vt:lpstr>
      <vt:lpstr>Class</vt:lpstr>
      <vt:lpstr>ComGrabList</vt:lpstr>
      <vt:lpstr>County</vt:lpstr>
      <vt:lpstr>Discharge_No</vt:lpstr>
      <vt:lpstr>Facility</vt:lpstr>
      <vt:lpstr>MonthList</vt:lpstr>
      <vt:lpstr>OnsiteList</vt:lpstr>
      <vt:lpstr>Permit</vt:lpstr>
      <vt:lpstr>'Outfall ### - Downstream'!Print_Titles</vt:lpstr>
      <vt:lpstr>'Outfall ### - Effluent'!Print_Titles</vt:lpstr>
      <vt:lpstr>'Outfall ### - Influent'!Print_Titles</vt:lpstr>
      <vt:lpstr>'Outfall ### - Upstream'!Print_Titles</vt:lpstr>
      <vt:lpstr>ReportMonth</vt:lpstr>
      <vt:lpstr>ReportYear</vt:lpstr>
      <vt:lpstr>SamLocList</vt:lpstr>
      <vt:lpstr>UnitsList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Moore, Tom</dc:creator>
  <cp:keywords/>
  <dc:description/>
  <cp:lastModifiedBy>Windows User</cp:lastModifiedBy>
  <cp:revision/>
  <cp:lastPrinted>2016-08-29T15:19:04Z</cp:lastPrinted>
  <dcterms:created xsi:type="dcterms:W3CDTF">1996-10-14T23:33:28Z</dcterms:created>
  <dcterms:modified xsi:type="dcterms:W3CDTF">2016-12-15T20:46:57Z</dcterms:modified>
  <cp:category/>
  <cp:contentStatus/>
</cp:coreProperties>
</file>